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1840" windowHeight="12450" activeTab="1"/>
  </bookViews>
  <sheets>
    <sheet name="1 курс " sheetId="1" r:id="rId1"/>
    <sheet name="2 курс." sheetId="10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6" i="1" l="1"/>
  <c r="AM48" i="10" l="1"/>
  <c r="AN48" i="10"/>
  <c r="AO48" i="10"/>
  <c r="AP48" i="10"/>
  <c r="AQ48" i="10"/>
  <c r="AR48" i="10"/>
  <c r="AS48" i="10"/>
  <c r="AT48" i="10"/>
  <c r="AU48" i="10"/>
  <c r="AG48" i="10"/>
  <c r="AF48" i="10"/>
  <c r="AE48" i="10"/>
  <c r="AD48" i="10"/>
  <c r="AC48" i="10"/>
  <c r="AB48" i="10"/>
  <c r="AA48" i="10"/>
  <c r="Z48" i="10"/>
  <c r="Y48" i="10"/>
  <c r="BE48" i="10"/>
  <c r="BD48" i="10"/>
  <c r="BC48" i="10"/>
  <c r="BB48" i="10"/>
  <c r="BA48" i="10"/>
  <c r="AZ48" i="10"/>
  <c r="AY48" i="10"/>
  <c r="AX48" i="10"/>
  <c r="AW48" i="10"/>
  <c r="AV48" i="10"/>
  <c r="AL48" i="10"/>
  <c r="AK48" i="10"/>
  <c r="AJ48" i="10"/>
  <c r="AI48" i="10"/>
  <c r="AH48" i="10"/>
  <c r="X48" i="10"/>
  <c r="W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BF47" i="10"/>
  <c r="V47" i="10"/>
  <c r="BF46" i="10"/>
  <c r="V46" i="10"/>
  <c r="BF45" i="10"/>
  <c r="V45" i="10"/>
  <c r="BF43" i="10"/>
  <c r="V43" i="10"/>
  <c r="BF42" i="10"/>
  <c r="V42" i="10"/>
  <c r="BF41" i="10"/>
  <c r="V41" i="10"/>
  <c r="BF39" i="10"/>
  <c r="V39" i="10"/>
  <c r="BF38" i="10"/>
  <c r="V38" i="10"/>
  <c r="BF37" i="10"/>
  <c r="V37" i="10"/>
  <c r="BF35" i="10"/>
  <c r="V35" i="10"/>
  <c r="BF34" i="10"/>
  <c r="V34" i="10"/>
  <c r="BF33" i="10"/>
  <c r="V33" i="10"/>
  <c r="BG33" i="10" s="1"/>
  <c r="BF31" i="10"/>
  <c r="V31" i="10"/>
  <c r="BG31" i="10" s="1"/>
  <c r="BF30" i="10"/>
  <c r="V30" i="10"/>
  <c r="BF29" i="10"/>
  <c r="V29" i="10"/>
  <c r="BG29" i="10" s="1"/>
  <c r="BF28" i="10"/>
  <c r="V28" i="10"/>
  <c r="BF27" i="10"/>
  <c r="V27" i="10"/>
  <c r="BF26" i="10"/>
  <c r="V26" i="10"/>
  <c r="BF25" i="10"/>
  <c r="V25" i="10"/>
  <c r="BG25" i="10" s="1"/>
  <c r="BF24" i="10"/>
  <c r="V24" i="10"/>
  <c r="BF23" i="10"/>
  <c r="V23" i="10"/>
  <c r="BG23" i="10" s="1"/>
  <c r="BF22" i="10"/>
  <c r="V22" i="10"/>
  <c r="BF21" i="10"/>
  <c r="V21" i="10"/>
  <c r="BF20" i="10"/>
  <c r="V20" i="10"/>
  <c r="BG20" i="10" s="1"/>
  <c r="BF19" i="10"/>
  <c r="V19" i="10"/>
  <c r="BG19" i="10" s="1"/>
  <c r="BF18" i="10"/>
  <c r="V18" i="10"/>
  <c r="BF17" i="10"/>
  <c r="V17" i="10"/>
  <c r="BG17" i="10" s="1"/>
  <c r="BF16" i="10"/>
  <c r="V16" i="10"/>
  <c r="BF15" i="10"/>
  <c r="V15" i="10"/>
  <c r="BF14" i="10"/>
  <c r="V14" i="10"/>
  <c r="BF13" i="10"/>
  <c r="V13" i="10"/>
  <c r="BG13" i="10" s="1"/>
  <c r="BF12" i="10"/>
  <c r="V12" i="10"/>
  <c r="BG12" i="10" s="1"/>
  <c r="BF11" i="10"/>
  <c r="V11" i="10"/>
  <c r="BG11" i="10" s="1"/>
  <c r="BF10" i="10"/>
  <c r="V10" i="10"/>
  <c r="BF9" i="10"/>
  <c r="V9" i="10"/>
  <c r="BF8" i="10"/>
  <c r="V8" i="10"/>
  <c r="BF46" i="1"/>
  <c r="BF47" i="1"/>
  <c r="V46" i="1"/>
  <c r="V47" i="1"/>
  <c r="AO48" i="1"/>
  <c r="BG24" i="10" l="1"/>
  <c r="BF48" i="10"/>
  <c r="V48" i="10"/>
  <c r="BG48" i="10" s="1"/>
  <c r="BG42" i="10"/>
  <c r="BG9" i="10"/>
  <c r="BG15" i="10"/>
  <c r="BG45" i="10"/>
  <c r="BG37" i="10"/>
  <c r="BG47" i="10"/>
  <c r="BG46" i="10"/>
  <c r="BG39" i="10"/>
  <c r="BG38" i="10"/>
  <c r="BG34" i="10"/>
  <c r="BG21" i="10"/>
  <c r="BG27" i="10"/>
  <c r="BG10" i="10"/>
  <c r="BG22" i="10"/>
  <c r="BG35" i="10"/>
  <c r="BG18" i="10"/>
  <c r="BG30" i="10"/>
  <c r="BG14" i="10"/>
  <c r="BG26" i="10"/>
  <c r="BG41" i="10"/>
  <c r="BG16" i="10"/>
  <c r="BG28" i="10"/>
  <c r="BG43" i="10"/>
  <c r="BG8" i="10"/>
  <c r="BF42" i="1" l="1"/>
  <c r="BF43" i="1"/>
  <c r="BF38" i="1"/>
  <c r="BF39" i="1"/>
  <c r="BF34" i="1"/>
  <c r="BF35" i="1"/>
  <c r="BF9" i="1"/>
  <c r="BF10" i="1"/>
  <c r="BF11" i="1"/>
  <c r="BF12" i="1"/>
  <c r="BF13" i="1"/>
  <c r="BF14" i="1"/>
  <c r="BF15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V42" i="1"/>
  <c r="V43" i="1"/>
  <c r="V38" i="1"/>
  <c r="BR38" i="1" s="1"/>
  <c r="V39" i="1"/>
  <c r="BR39" i="1" s="1"/>
  <c r="V34" i="1"/>
  <c r="V35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BR29" i="1" s="1"/>
  <c r="V30" i="1"/>
  <c r="BR30" i="1" s="1"/>
  <c r="V31" i="1"/>
  <c r="BR18" i="1" l="1"/>
  <c r="BR17" i="1"/>
  <c r="BR14" i="1"/>
  <c r="BR16" i="1"/>
  <c r="BR15" i="1"/>
  <c r="BR35" i="1"/>
  <c r="BR31" i="1"/>
  <c r="BR34" i="1"/>
  <c r="BR27" i="1"/>
  <c r="BR26" i="1"/>
  <c r="BR28" i="1"/>
  <c r="BR43" i="1"/>
  <c r="BR20" i="1"/>
  <c r="BR19" i="1"/>
  <c r="BR13" i="1"/>
  <c r="BR12" i="1"/>
  <c r="BR11" i="1"/>
  <c r="BR22" i="1"/>
  <c r="BR21" i="1"/>
  <c r="BR25" i="1"/>
  <c r="BR42" i="1"/>
  <c r="BR24" i="1"/>
  <c r="BR23" i="1"/>
  <c r="BR10" i="1"/>
  <c r="BR9" i="1"/>
  <c r="BF33" i="1"/>
  <c r="BF8" i="1"/>
  <c r="BF45" i="1"/>
  <c r="BF41" i="1"/>
  <c r="BF37" i="1"/>
  <c r="V8" i="1"/>
  <c r="BR8" i="1" l="1"/>
  <c r="W48" i="1" l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E48" i="1"/>
  <c r="V33" i="1"/>
  <c r="V37" i="1"/>
  <c r="V41" i="1"/>
  <c r="V45" i="1"/>
  <c r="BR47" i="1"/>
  <c r="BR45" i="1" l="1"/>
  <c r="BR41" i="1"/>
  <c r="BR37" i="1"/>
  <c r="BR33" i="1"/>
  <c r="V48" i="1"/>
  <c r="BF48" i="1"/>
  <c r="BR48" i="1" l="1"/>
</calcChain>
</file>

<file path=xl/comments1.xml><?xml version="1.0" encoding="utf-8"?>
<comments xmlns="http://schemas.openxmlformats.org/spreadsheetml/2006/main">
  <authors>
    <author>Автор</author>
  </authors>
  <commentList>
    <comment ref="BF3" authorId="0" shape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<sst xmlns="http://schemas.openxmlformats.org/spreadsheetml/2006/main" count="922" uniqueCount="101">
  <si>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</si>
  <si>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</si>
  <si>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</si>
  <si>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</si>
  <si>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</si>
  <si>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</si>
  <si>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</si>
  <si>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</si>
  <si>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</si>
  <si>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</si>
  <si>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</si>
  <si>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</si>
  <si>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II</t>
  </si>
  <si>
    <t>I</t>
  </si>
  <si>
    <t>Номера календарных недель</t>
  </si>
  <si>
    <t>обяз. уч.</t>
  </si>
  <si>
    <t>К</t>
  </si>
  <si>
    <t>Иностранный язык</t>
  </si>
  <si>
    <t>История</t>
  </si>
  <si>
    <t>География</t>
  </si>
  <si>
    <t>Химия</t>
  </si>
  <si>
    <t>K</t>
  </si>
  <si>
    <t>ОП.01</t>
  </si>
  <si>
    <t>ОП.02</t>
  </si>
  <si>
    <t>ОП.03</t>
  </si>
  <si>
    <t>ОП.04</t>
  </si>
  <si>
    <t>ПМ.01</t>
  </si>
  <si>
    <t>МДК.01.01</t>
  </si>
  <si>
    <t>Учебная практика</t>
  </si>
  <si>
    <t>ПП.01</t>
  </si>
  <si>
    <t>Производственная практика</t>
  </si>
  <si>
    <t>МДК.02.01</t>
  </si>
  <si>
    <t>ПП.02</t>
  </si>
  <si>
    <t>Всего часов в неделю</t>
  </si>
  <si>
    <t>Обществознание</t>
  </si>
  <si>
    <t>ИП.01</t>
  </si>
  <si>
    <t>ПА</t>
  </si>
  <si>
    <t>Июль</t>
  </si>
  <si>
    <t>Август</t>
  </si>
  <si>
    <t>Индекс</t>
  </si>
  <si>
    <t>Всего часов</t>
  </si>
  <si>
    <t>Индивидуальный проект</t>
  </si>
  <si>
    <t>Биология</t>
  </si>
  <si>
    <t>СГ.01</t>
  </si>
  <si>
    <t>История России</t>
  </si>
  <si>
    <t>СГ.02</t>
  </si>
  <si>
    <t>СГ.03</t>
  </si>
  <si>
    <t>СГ.04</t>
  </si>
  <si>
    <t>СГ.05</t>
  </si>
  <si>
    <t>Основы бережливого производства</t>
  </si>
  <si>
    <t>УП.01</t>
  </si>
  <si>
    <t>ПМ.02</t>
  </si>
  <si>
    <t>УП.02</t>
  </si>
  <si>
    <t>ПМ.04</t>
  </si>
  <si>
    <t>УП.04</t>
  </si>
  <si>
    <t>ОУД.01</t>
  </si>
  <si>
    <t>ОУД.02</t>
  </si>
  <si>
    <t>ОУД.03</t>
  </si>
  <si>
    <t>ОУД.04</t>
  </si>
  <si>
    <t>Математика</t>
  </si>
  <si>
    <t>ОУД.05</t>
  </si>
  <si>
    <t>Информатика/адаптационная информатика</t>
  </si>
  <si>
    <t>ОУД.06</t>
  </si>
  <si>
    <t>Физика</t>
  </si>
  <si>
    <t>ОУД.07</t>
  </si>
  <si>
    <t>ОУД.08</t>
  </si>
  <si>
    <t>ОУД.09</t>
  </si>
  <si>
    <t>ОУД.10</t>
  </si>
  <si>
    <t>ОУД.11</t>
  </si>
  <si>
    <t>ОУД.12</t>
  </si>
  <si>
    <t>Физическая культура/адаптационная физическая культура</t>
  </si>
  <si>
    <t>ОУД.13</t>
  </si>
  <si>
    <t>ОУД.14</t>
  </si>
  <si>
    <t xml:space="preserve"> Русский язык</t>
  </si>
  <si>
    <t xml:space="preserve"> Литература</t>
  </si>
  <si>
    <t>Основы безопасности и защиты Родины</t>
  </si>
  <si>
    <t>Черчение</t>
  </si>
  <si>
    <t xml:space="preserve">Иностранный язык в профессиональной деятельности </t>
  </si>
  <si>
    <t xml:space="preserve">Безопасность жизнедеятельности </t>
  </si>
  <si>
    <t>Основы строительного черчения</t>
  </si>
  <si>
    <t>Основы строительного материаловедения</t>
  </si>
  <si>
    <t>Строительные машины и средства малой механизации</t>
  </si>
  <si>
    <t>Основы бизнеса, коммуникаций и финансовой граммотности</t>
  </si>
  <si>
    <t>Выполнение штукатурных и декоративных работ</t>
  </si>
  <si>
    <t xml:space="preserve">Технологии штукатурных и декоративных работ </t>
  </si>
  <si>
    <t xml:space="preserve">Выполнение монтажа каркасно-обшивочных конструкций </t>
  </si>
  <si>
    <t xml:space="preserve">Технологии работ по возведении и отделки каркасно – обшивных конструкций </t>
  </si>
  <si>
    <t>Выполнение облицовочных, мозаичных и декоративных работ</t>
  </si>
  <si>
    <t>МДК.04.01</t>
  </si>
  <si>
    <t>Технологии облицовочных, мозаичных и декоративных работ</t>
  </si>
  <si>
    <t>ПП.04</t>
  </si>
  <si>
    <t>ПМ.05</t>
  </si>
  <si>
    <t>Основы предпринимательства и трудоустройства на работу</t>
  </si>
  <si>
    <t>МДК.05.01</t>
  </si>
  <si>
    <t xml:space="preserve"> Способы поиска работы, трудоустройства</t>
  </si>
  <si>
    <t>МДК.05.02</t>
  </si>
  <si>
    <t>Основы предпринимательства, открытие собственного дела</t>
  </si>
  <si>
    <t>УП.05</t>
  </si>
  <si>
    <t>ГИА</t>
  </si>
  <si>
    <t xml:space="preserve">Календарный график учебного процесса по профессии  08.01.28 "Мастер отделочных строительных и декоративных работ"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1 год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(1 курс 2026/2027 уч.год) </t>
  </si>
  <si>
    <t xml:space="preserve">Календарный график учебного процесса по профессии  08.01.28 "Мастер отделочных строительных и декоративных работ"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1 год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(2 курс 2027/2028 уч.год)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</si>
</sst>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u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1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1" fillId="5" borderId="2" xfId="0" applyFont="1" applyFill="1" applyBorder="1"/>
    <xf numFmtId="0" fontId="1" fillId="5" borderId="0" xfId="0" applyFont="1" applyFill="1"/>
    <xf numFmtId="0" fontId="3" fillId="3" borderId="6" xfId="0" applyFont="1" applyFill="1" applyBorder="1" applyAlignment="1">
      <alignment horizontal="center" wrapText="1"/>
    </xf>
    <xf numFmtId="0" fontId="1" fillId="4" borderId="3" xfId="0" applyFont="1" applyFill="1" applyBorder="1"/>
    <xf numFmtId="0" fontId="1" fillId="4" borderId="11" xfId="0" applyFont="1" applyFill="1" applyBorder="1"/>
    <xf numFmtId="0" fontId="1" fillId="4" borderId="8" xfId="0" applyFont="1" applyFill="1" applyBorder="1"/>
    <xf numFmtId="0" fontId="1" fillId="4" borderId="10" xfId="0" applyFont="1" applyFill="1" applyBorder="1"/>
    <xf numFmtId="0" fontId="1" fillId="4" borderId="1" xfId="0" applyFont="1" applyFill="1" applyBorder="1"/>
    <xf numFmtId="0" fontId="1" fillId="4" borderId="9" xfId="0" applyFont="1" applyFill="1" applyBorder="1"/>
    <xf numFmtId="0" fontId="3" fillId="4" borderId="10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wrapText="1"/>
    </xf>
    <xf numFmtId="0" fontId="3" fillId="7" borderId="9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0" fontId="3" fillId="3" borderId="9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" fontId="3" fillId="8" borderId="18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wrapText="1"/>
    </xf>
    <xf numFmtId="0" fontId="2" fillId="6" borderId="10" xfId="0" applyFont="1" applyFill="1" applyBorder="1" applyAlignment="1">
      <alignment horizontal="center" vertical="center" wrapText="1"/>
    </xf>
    <xf numFmtId="0" fontId="1" fillId="4" borderId="7" xfId="0" applyFont="1" applyFill="1" applyBorder="1"/>
    <xf numFmtId="0" fontId="1" fillId="4" borderId="0" xfId="0" applyFont="1" applyFill="1"/>
    <xf numFmtId="0" fontId="3" fillId="6" borderId="5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1" fillId="6" borderId="5" xfId="0" applyFont="1" applyFill="1" applyBorder="1"/>
    <xf numFmtId="0" fontId="3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1" fillId="10" borderId="9" xfId="0" applyFont="1" applyFill="1" applyBorder="1"/>
    <xf numFmtId="0" fontId="1" fillId="10" borderId="8" xfId="0" applyFont="1" applyFill="1" applyBorder="1"/>
    <xf numFmtId="0" fontId="5" fillId="10" borderId="10" xfId="0" applyFont="1" applyFill="1" applyBorder="1" applyAlignment="1">
      <alignment horizontal="center" wrapText="1"/>
    </xf>
    <xf numFmtId="0" fontId="5" fillId="10" borderId="10" xfId="0" applyFont="1" applyFill="1" applyBorder="1" applyAlignment="1">
      <alignment horizontal="center"/>
    </xf>
    <xf numFmtId="0" fontId="1" fillId="9" borderId="9" xfId="0" applyFont="1" applyFill="1" applyBorder="1"/>
    <xf numFmtId="0" fontId="1" fillId="9" borderId="8" xfId="0" applyFont="1" applyFill="1" applyBorder="1"/>
    <xf numFmtId="0" fontId="5" fillId="9" borderId="10" xfId="0" applyFont="1" applyFill="1" applyBorder="1" applyAlignment="1">
      <alignment horizontal="center" wrapText="1"/>
    </xf>
    <xf numFmtId="0" fontId="5" fillId="9" borderId="10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/>
    <xf numFmtId="0" fontId="2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left" vertical="center" wrapText="1"/>
    </xf>
    <xf numFmtId="49" fontId="2" fillId="0" borderId="23" xfId="0" applyNumberFormat="1" applyFont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1" fillId="10" borderId="10" xfId="0" applyFont="1" applyFill="1" applyBorder="1"/>
    <xf numFmtId="0" fontId="1" fillId="10" borderId="3" xfId="0" applyFont="1" applyFill="1" applyBorder="1"/>
    <xf numFmtId="0" fontId="2" fillId="10" borderId="1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3" fillId="6" borderId="0" xfId="0" applyFont="1" applyFill="1" applyBorder="1" applyAlignment="1">
      <alignment horizontal="center" wrapText="1"/>
    </xf>
    <xf numFmtId="0" fontId="3" fillId="4" borderId="29" xfId="0" applyFont="1" applyFill="1" applyBorder="1" applyAlignment="1">
      <alignment horizontal="center" wrapText="1"/>
    </xf>
    <xf numFmtId="0" fontId="1" fillId="10" borderId="7" xfId="0" applyFont="1" applyFill="1" applyBorder="1"/>
    <xf numFmtId="0" fontId="8" fillId="2" borderId="16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vertical="top" wrapText="1"/>
    </xf>
    <xf numFmtId="0" fontId="12" fillId="0" borderId="2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vertical="top" wrapText="1"/>
    </xf>
    <xf numFmtId="0" fontId="2" fillId="0" borderId="29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top" wrapText="1"/>
    </xf>
    <xf numFmtId="0" fontId="11" fillId="4" borderId="10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9" borderId="3" xfId="0" applyFont="1" applyFill="1" applyBorder="1"/>
    <xf numFmtId="0" fontId="2" fillId="4" borderId="7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wrapText="1"/>
    </xf>
    <xf numFmtId="0" fontId="1" fillId="4" borderId="5" xfId="0" applyFont="1" applyFill="1" applyBorder="1"/>
    <xf numFmtId="0" fontId="3" fillId="8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wrapText="1"/>
    </xf>
    <xf numFmtId="0" fontId="3" fillId="9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6" fillId="8" borderId="1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1" fontId="3" fillId="8" borderId="6" xfId="0" applyNumberFormat="1" applyFont="1" applyFill="1" applyBorder="1" applyAlignment="1">
      <alignment horizontal="center" vertical="center" wrapText="1"/>
    </xf>
    <xf numFmtId="1" fontId="2" fillId="11" borderId="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0" fillId="2" borderId="14" xfId="1" applyFont="1" applyFill="1" applyBorder="1" applyAlignment="1" applyProtection="1">
      <alignment horizontal="center" vertical="center" textRotation="90"/>
    </xf>
    <xf numFmtId="0" fontId="10" fillId="2" borderId="2" xfId="1" applyFont="1" applyFill="1" applyBorder="1" applyAlignment="1" applyProtection="1">
      <alignment horizontal="center" vertical="center" textRotation="90"/>
    </xf>
    <xf numFmtId="0" fontId="10" fillId="2" borderId="10" xfId="1" applyFont="1" applyFill="1" applyBorder="1" applyAlignment="1" applyProtection="1">
      <alignment horizontal="center" vertical="center" textRotation="90"/>
    </xf>
    <xf numFmtId="0" fontId="3" fillId="6" borderId="15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0" fillId="2" borderId="3" xfId="1" applyFont="1" applyFill="1" applyBorder="1" applyAlignment="1" applyProtection="1">
      <alignment horizontal="center" vertical="center" textRotation="90"/>
    </xf>
    <xf numFmtId="0" fontId="10" fillId="2" borderId="7" xfId="1" applyFont="1" applyFill="1" applyBorder="1" applyAlignment="1" applyProtection="1">
      <alignment horizontal="center" vertical="center" textRotation="90"/>
    </xf>
    <xf numFmtId="0" fontId="10" fillId="2" borderId="9" xfId="1" applyFont="1" applyFill="1" applyBorder="1" applyAlignment="1" applyProtection="1">
      <alignment horizontal="center" vertical="center" textRotation="90"/>
    </xf>
  </cellXfs>
  <cellStyles count="2">
    <cellStyle name="Гиперссылка" xfId="1" builtinId="8"/>
    <cellStyle name="Обычный" xfId="0" builtinId="0"/>
  </cellStyles>
  <dxfs count="6"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50"/>
  <sheetViews>
    <sheetView topLeftCell="B1" zoomScale="79" zoomScaleNormal="79" workbookViewId="0">
      <selection activeCell="AD10" sqref="AD10"/>
    </sheetView>
  </sheetViews>
  <sheetFormatPr defaultRowHeight="15" x14ac:dyDescent="0.25"/>
  <cols>
    <col min="1" max="1" width="9.140625" style="1"/>
    <col min="2" max="2" width="13.5703125" style="104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35" width="4" style="1" customWidth="1"/>
    <col min="36" max="37" width="3.85546875" style="1" customWidth="1"/>
    <col min="38" max="45" width="4" style="1" customWidth="1"/>
    <col min="46" max="46" width="3.7109375" style="1" customWidth="1"/>
    <col min="47" max="47" width="4" style="1" customWidth="1"/>
    <col min="48" max="56" width="4" style="1" hidden="1" customWidth="1"/>
    <col min="57" max="57" width="5" style="1" hidden="1" customWidth="1"/>
    <col min="58" max="69" width="5" style="1" customWidth="1"/>
    <col min="70" max="269" width="9.140625" style="1"/>
    <col min="270" max="270" width="13.5703125" style="1" customWidth="1"/>
    <col min="271" max="271" width="29.7109375" style="1" customWidth="1"/>
    <col min="272" max="272" width="9.140625" style="1"/>
    <col min="273" max="273" width="3.85546875" style="1" customWidth="1"/>
    <col min="274" max="274" width="4" style="1" customWidth="1"/>
    <col min="275" max="276" width="3.7109375" style="1" customWidth="1"/>
    <col min="277" max="280" width="4.140625" style="1" customWidth="1"/>
    <col min="281" max="281" width="4" style="1" customWidth="1"/>
    <col min="282" max="282" width="5" style="1" customWidth="1"/>
    <col min="283" max="285" width="4" style="1" customWidth="1"/>
    <col min="286" max="286" width="5" style="1" customWidth="1"/>
    <col min="287" max="289" width="3.85546875" style="1" customWidth="1"/>
    <col min="290" max="290" width="4" style="1" customWidth="1"/>
    <col min="291" max="291" width="5.42578125" style="1" customWidth="1"/>
    <col min="292" max="292" width="4.7109375" style="1" customWidth="1"/>
    <col min="293" max="294" width="4" style="1" customWidth="1"/>
    <col min="295" max="295" width="4.85546875" style="1" customWidth="1"/>
    <col min="296" max="297" width="4" style="1" customWidth="1"/>
    <col min="298" max="298" width="3.85546875" style="1" customWidth="1"/>
    <col min="299" max="299" width="5" style="1" customWidth="1"/>
    <col min="300" max="301" width="3.85546875" style="1" customWidth="1"/>
    <col min="302" max="312" width="4" style="1" customWidth="1"/>
    <col min="313" max="313" width="3.7109375" style="1" customWidth="1"/>
    <col min="314" max="314" width="4" style="1" customWidth="1"/>
    <col min="315" max="315" width="4.7109375" style="1" customWidth="1"/>
    <col min="316" max="325" width="0" style="1" hidden="1" customWidth="1"/>
    <col min="326" max="525" width="9.140625" style="1"/>
    <col min="526" max="526" width="13.5703125" style="1" customWidth="1"/>
    <col min="527" max="527" width="29.7109375" style="1" customWidth="1"/>
    <col min="528" max="528" width="9.140625" style="1"/>
    <col min="529" max="529" width="3.85546875" style="1" customWidth="1"/>
    <col min="530" max="530" width="4" style="1" customWidth="1"/>
    <col min="531" max="532" width="3.7109375" style="1" customWidth="1"/>
    <col min="533" max="536" width="4.140625" style="1" customWidth="1"/>
    <col min="537" max="537" width="4" style="1" customWidth="1"/>
    <col min="538" max="538" width="5" style="1" customWidth="1"/>
    <col min="539" max="541" width="4" style="1" customWidth="1"/>
    <col min="542" max="542" width="5" style="1" customWidth="1"/>
    <col min="543" max="545" width="3.85546875" style="1" customWidth="1"/>
    <col min="546" max="546" width="4" style="1" customWidth="1"/>
    <col min="547" max="547" width="5.42578125" style="1" customWidth="1"/>
    <col min="548" max="548" width="4.7109375" style="1" customWidth="1"/>
    <col min="549" max="550" width="4" style="1" customWidth="1"/>
    <col min="551" max="551" width="4.85546875" style="1" customWidth="1"/>
    <col min="552" max="553" width="4" style="1" customWidth="1"/>
    <col min="554" max="554" width="3.85546875" style="1" customWidth="1"/>
    <col min="555" max="555" width="5" style="1" customWidth="1"/>
    <col min="556" max="557" width="3.85546875" style="1" customWidth="1"/>
    <col min="558" max="568" width="4" style="1" customWidth="1"/>
    <col min="569" max="569" width="3.7109375" style="1" customWidth="1"/>
    <col min="570" max="570" width="4" style="1" customWidth="1"/>
    <col min="571" max="571" width="4.7109375" style="1" customWidth="1"/>
    <col min="572" max="581" width="0" style="1" hidden="1" customWidth="1"/>
    <col min="582" max="781" width="9.140625" style="1"/>
    <col min="782" max="782" width="13.5703125" style="1" customWidth="1"/>
    <col min="783" max="783" width="29.7109375" style="1" customWidth="1"/>
    <col min="784" max="784" width="9.140625" style="1"/>
    <col min="785" max="785" width="3.85546875" style="1" customWidth="1"/>
    <col min="786" max="786" width="4" style="1" customWidth="1"/>
    <col min="787" max="788" width="3.7109375" style="1" customWidth="1"/>
    <col min="789" max="792" width="4.140625" style="1" customWidth="1"/>
    <col min="793" max="793" width="4" style="1" customWidth="1"/>
    <col min="794" max="794" width="5" style="1" customWidth="1"/>
    <col min="795" max="797" width="4" style="1" customWidth="1"/>
    <col min="798" max="798" width="5" style="1" customWidth="1"/>
    <col min="799" max="801" width="3.85546875" style="1" customWidth="1"/>
    <col min="802" max="802" width="4" style="1" customWidth="1"/>
    <col min="803" max="803" width="5.42578125" style="1" customWidth="1"/>
    <col min="804" max="804" width="4.7109375" style="1" customWidth="1"/>
    <col min="805" max="806" width="4" style="1" customWidth="1"/>
    <col min="807" max="807" width="4.85546875" style="1" customWidth="1"/>
    <col min="808" max="809" width="4" style="1" customWidth="1"/>
    <col min="810" max="810" width="3.85546875" style="1" customWidth="1"/>
    <col min="811" max="811" width="5" style="1" customWidth="1"/>
    <col min="812" max="813" width="3.85546875" style="1" customWidth="1"/>
    <col min="814" max="824" width="4" style="1" customWidth="1"/>
    <col min="825" max="825" width="3.7109375" style="1" customWidth="1"/>
    <col min="826" max="826" width="4" style="1" customWidth="1"/>
    <col min="827" max="827" width="4.7109375" style="1" customWidth="1"/>
    <col min="828" max="837" width="0" style="1" hidden="1" customWidth="1"/>
    <col min="838" max="1037" width="9.140625" style="1"/>
    <col min="1038" max="1038" width="13.5703125" style="1" customWidth="1"/>
    <col min="1039" max="1039" width="29.7109375" style="1" customWidth="1"/>
    <col min="1040" max="1040" width="9.140625" style="1"/>
    <col min="1041" max="1041" width="3.85546875" style="1" customWidth="1"/>
    <col min="1042" max="1042" width="4" style="1" customWidth="1"/>
    <col min="1043" max="1044" width="3.7109375" style="1" customWidth="1"/>
    <col min="1045" max="1048" width="4.140625" style="1" customWidth="1"/>
    <col min="1049" max="1049" width="4" style="1" customWidth="1"/>
    <col min="1050" max="1050" width="5" style="1" customWidth="1"/>
    <col min="1051" max="1053" width="4" style="1" customWidth="1"/>
    <col min="1054" max="1054" width="5" style="1" customWidth="1"/>
    <col min="1055" max="1057" width="3.85546875" style="1" customWidth="1"/>
    <col min="1058" max="1058" width="4" style="1" customWidth="1"/>
    <col min="1059" max="1059" width="5.42578125" style="1" customWidth="1"/>
    <col min="1060" max="1060" width="4.7109375" style="1" customWidth="1"/>
    <col min="1061" max="1062" width="4" style="1" customWidth="1"/>
    <col min="1063" max="1063" width="4.85546875" style="1" customWidth="1"/>
    <col min="1064" max="1065" width="4" style="1" customWidth="1"/>
    <col min="1066" max="1066" width="3.85546875" style="1" customWidth="1"/>
    <col min="1067" max="1067" width="5" style="1" customWidth="1"/>
    <col min="1068" max="1069" width="3.85546875" style="1" customWidth="1"/>
    <col min="1070" max="1080" width="4" style="1" customWidth="1"/>
    <col min="1081" max="1081" width="3.7109375" style="1" customWidth="1"/>
    <col min="1082" max="1082" width="4" style="1" customWidth="1"/>
    <col min="1083" max="1083" width="4.7109375" style="1" customWidth="1"/>
    <col min="1084" max="1093" width="0" style="1" hidden="1" customWidth="1"/>
    <col min="1094" max="1293" width="9.140625" style="1"/>
    <col min="1294" max="1294" width="13.5703125" style="1" customWidth="1"/>
    <col min="1295" max="1295" width="29.7109375" style="1" customWidth="1"/>
    <col min="1296" max="1296" width="9.140625" style="1"/>
    <col min="1297" max="1297" width="3.85546875" style="1" customWidth="1"/>
    <col min="1298" max="1298" width="4" style="1" customWidth="1"/>
    <col min="1299" max="1300" width="3.7109375" style="1" customWidth="1"/>
    <col min="1301" max="1304" width="4.140625" style="1" customWidth="1"/>
    <col min="1305" max="1305" width="4" style="1" customWidth="1"/>
    <col min="1306" max="1306" width="5" style="1" customWidth="1"/>
    <col min="1307" max="1309" width="4" style="1" customWidth="1"/>
    <col min="1310" max="1310" width="5" style="1" customWidth="1"/>
    <col min="1311" max="1313" width="3.85546875" style="1" customWidth="1"/>
    <col min="1314" max="1314" width="4" style="1" customWidth="1"/>
    <col min="1315" max="1315" width="5.42578125" style="1" customWidth="1"/>
    <col min="1316" max="1316" width="4.7109375" style="1" customWidth="1"/>
    <col min="1317" max="1318" width="4" style="1" customWidth="1"/>
    <col min="1319" max="1319" width="4.85546875" style="1" customWidth="1"/>
    <col min="1320" max="1321" width="4" style="1" customWidth="1"/>
    <col min="1322" max="1322" width="3.85546875" style="1" customWidth="1"/>
    <col min="1323" max="1323" width="5" style="1" customWidth="1"/>
    <col min="1324" max="1325" width="3.85546875" style="1" customWidth="1"/>
    <col min="1326" max="1336" width="4" style="1" customWidth="1"/>
    <col min="1337" max="1337" width="3.7109375" style="1" customWidth="1"/>
    <col min="1338" max="1338" width="4" style="1" customWidth="1"/>
    <col min="1339" max="1339" width="4.7109375" style="1" customWidth="1"/>
    <col min="1340" max="1349" width="0" style="1" hidden="1" customWidth="1"/>
    <col min="1350" max="1549" width="9.140625" style="1"/>
    <col min="1550" max="1550" width="13.5703125" style="1" customWidth="1"/>
    <col min="1551" max="1551" width="29.7109375" style="1" customWidth="1"/>
    <col min="1552" max="1552" width="9.140625" style="1"/>
    <col min="1553" max="1553" width="3.85546875" style="1" customWidth="1"/>
    <col min="1554" max="1554" width="4" style="1" customWidth="1"/>
    <col min="1555" max="1556" width="3.7109375" style="1" customWidth="1"/>
    <col min="1557" max="1560" width="4.140625" style="1" customWidth="1"/>
    <col min="1561" max="1561" width="4" style="1" customWidth="1"/>
    <col min="1562" max="1562" width="5" style="1" customWidth="1"/>
    <col min="1563" max="1565" width="4" style="1" customWidth="1"/>
    <col min="1566" max="1566" width="5" style="1" customWidth="1"/>
    <col min="1567" max="1569" width="3.85546875" style="1" customWidth="1"/>
    <col min="1570" max="1570" width="4" style="1" customWidth="1"/>
    <col min="1571" max="1571" width="5.42578125" style="1" customWidth="1"/>
    <col min="1572" max="1572" width="4.7109375" style="1" customWidth="1"/>
    <col min="1573" max="1574" width="4" style="1" customWidth="1"/>
    <col min="1575" max="1575" width="4.85546875" style="1" customWidth="1"/>
    <col min="1576" max="1577" width="4" style="1" customWidth="1"/>
    <col min="1578" max="1578" width="3.85546875" style="1" customWidth="1"/>
    <col min="1579" max="1579" width="5" style="1" customWidth="1"/>
    <col min="1580" max="1581" width="3.85546875" style="1" customWidth="1"/>
    <col min="1582" max="1592" width="4" style="1" customWidth="1"/>
    <col min="1593" max="1593" width="3.7109375" style="1" customWidth="1"/>
    <col min="1594" max="1594" width="4" style="1" customWidth="1"/>
    <col min="1595" max="1595" width="4.7109375" style="1" customWidth="1"/>
    <col min="1596" max="1605" width="0" style="1" hidden="1" customWidth="1"/>
    <col min="1606" max="1805" width="9.140625" style="1"/>
    <col min="1806" max="1806" width="13.5703125" style="1" customWidth="1"/>
    <col min="1807" max="1807" width="29.7109375" style="1" customWidth="1"/>
    <col min="1808" max="1808" width="9.140625" style="1"/>
    <col min="1809" max="1809" width="3.85546875" style="1" customWidth="1"/>
    <col min="1810" max="1810" width="4" style="1" customWidth="1"/>
    <col min="1811" max="1812" width="3.7109375" style="1" customWidth="1"/>
    <col min="1813" max="1816" width="4.140625" style="1" customWidth="1"/>
    <col min="1817" max="1817" width="4" style="1" customWidth="1"/>
    <col min="1818" max="1818" width="5" style="1" customWidth="1"/>
    <col min="1819" max="1821" width="4" style="1" customWidth="1"/>
    <col min="1822" max="1822" width="5" style="1" customWidth="1"/>
    <col min="1823" max="1825" width="3.85546875" style="1" customWidth="1"/>
    <col min="1826" max="1826" width="4" style="1" customWidth="1"/>
    <col min="1827" max="1827" width="5.42578125" style="1" customWidth="1"/>
    <col min="1828" max="1828" width="4.7109375" style="1" customWidth="1"/>
    <col min="1829" max="1830" width="4" style="1" customWidth="1"/>
    <col min="1831" max="1831" width="4.85546875" style="1" customWidth="1"/>
    <col min="1832" max="1833" width="4" style="1" customWidth="1"/>
    <col min="1834" max="1834" width="3.85546875" style="1" customWidth="1"/>
    <col min="1835" max="1835" width="5" style="1" customWidth="1"/>
    <col min="1836" max="1837" width="3.85546875" style="1" customWidth="1"/>
    <col min="1838" max="1848" width="4" style="1" customWidth="1"/>
    <col min="1849" max="1849" width="3.7109375" style="1" customWidth="1"/>
    <col min="1850" max="1850" width="4" style="1" customWidth="1"/>
    <col min="1851" max="1851" width="4.7109375" style="1" customWidth="1"/>
    <col min="1852" max="1861" width="0" style="1" hidden="1" customWidth="1"/>
    <col min="1862" max="2061" width="9.140625" style="1"/>
    <col min="2062" max="2062" width="13.5703125" style="1" customWidth="1"/>
    <col min="2063" max="2063" width="29.7109375" style="1" customWidth="1"/>
    <col min="2064" max="2064" width="9.140625" style="1"/>
    <col min="2065" max="2065" width="3.85546875" style="1" customWidth="1"/>
    <col min="2066" max="2066" width="4" style="1" customWidth="1"/>
    <col min="2067" max="2068" width="3.7109375" style="1" customWidth="1"/>
    <col min="2069" max="2072" width="4.140625" style="1" customWidth="1"/>
    <col min="2073" max="2073" width="4" style="1" customWidth="1"/>
    <col min="2074" max="2074" width="5" style="1" customWidth="1"/>
    <col min="2075" max="2077" width="4" style="1" customWidth="1"/>
    <col min="2078" max="2078" width="5" style="1" customWidth="1"/>
    <col min="2079" max="2081" width="3.85546875" style="1" customWidth="1"/>
    <col min="2082" max="2082" width="4" style="1" customWidth="1"/>
    <col min="2083" max="2083" width="5.42578125" style="1" customWidth="1"/>
    <col min="2084" max="2084" width="4.7109375" style="1" customWidth="1"/>
    <col min="2085" max="2086" width="4" style="1" customWidth="1"/>
    <col min="2087" max="2087" width="4.85546875" style="1" customWidth="1"/>
    <col min="2088" max="2089" width="4" style="1" customWidth="1"/>
    <col min="2090" max="2090" width="3.85546875" style="1" customWidth="1"/>
    <col min="2091" max="2091" width="5" style="1" customWidth="1"/>
    <col min="2092" max="2093" width="3.85546875" style="1" customWidth="1"/>
    <col min="2094" max="2104" width="4" style="1" customWidth="1"/>
    <col min="2105" max="2105" width="3.7109375" style="1" customWidth="1"/>
    <col min="2106" max="2106" width="4" style="1" customWidth="1"/>
    <col min="2107" max="2107" width="4.7109375" style="1" customWidth="1"/>
    <col min="2108" max="2117" width="0" style="1" hidden="1" customWidth="1"/>
    <col min="2118" max="2317" width="9.140625" style="1"/>
    <col min="2318" max="2318" width="13.5703125" style="1" customWidth="1"/>
    <col min="2319" max="2319" width="29.7109375" style="1" customWidth="1"/>
    <col min="2320" max="2320" width="9.140625" style="1"/>
    <col min="2321" max="2321" width="3.85546875" style="1" customWidth="1"/>
    <col min="2322" max="2322" width="4" style="1" customWidth="1"/>
    <col min="2323" max="2324" width="3.7109375" style="1" customWidth="1"/>
    <col min="2325" max="2328" width="4.140625" style="1" customWidth="1"/>
    <col min="2329" max="2329" width="4" style="1" customWidth="1"/>
    <col min="2330" max="2330" width="5" style="1" customWidth="1"/>
    <col min="2331" max="2333" width="4" style="1" customWidth="1"/>
    <col min="2334" max="2334" width="5" style="1" customWidth="1"/>
    <col min="2335" max="2337" width="3.85546875" style="1" customWidth="1"/>
    <col min="2338" max="2338" width="4" style="1" customWidth="1"/>
    <col min="2339" max="2339" width="5.42578125" style="1" customWidth="1"/>
    <col min="2340" max="2340" width="4.7109375" style="1" customWidth="1"/>
    <col min="2341" max="2342" width="4" style="1" customWidth="1"/>
    <col min="2343" max="2343" width="4.85546875" style="1" customWidth="1"/>
    <col min="2344" max="2345" width="4" style="1" customWidth="1"/>
    <col min="2346" max="2346" width="3.85546875" style="1" customWidth="1"/>
    <col min="2347" max="2347" width="5" style="1" customWidth="1"/>
    <col min="2348" max="2349" width="3.85546875" style="1" customWidth="1"/>
    <col min="2350" max="2360" width="4" style="1" customWidth="1"/>
    <col min="2361" max="2361" width="3.7109375" style="1" customWidth="1"/>
    <col min="2362" max="2362" width="4" style="1" customWidth="1"/>
    <col min="2363" max="2363" width="4.7109375" style="1" customWidth="1"/>
    <col min="2364" max="2373" width="0" style="1" hidden="1" customWidth="1"/>
    <col min="2374" max="2573" width="9.140625" style="1"/>
    <col min="2574" max="2574" width="13.5703125" style="1" customWidth="1"/>
    <col min="2575" max="2575" width="29.7109375" style="1" customWidth="1"/>
    <col min="2576" max="2576" width="9.140625" style="1"/>
    <col min="2577" max="2577" width="3.85546875" style="1" customWidth="1"/>
    <col min="2578" max="2578" width="4" style="1" customWidth="1"/>
    <col min="2579" max="2580" width="3.7109375" style="1" customWidth="1"/>
    <col min="2581" max="2584" width="4.140625" style="1" customWidth="1"/>
    <col min="2585" max="2585" width="4" style="1" customWidth="1"/>
    <col min="2586" max="2586" width="5" style="1" customWidth="1"/>
    <col min="2587" max="2589" width="4" style="1" customWidth="1"/>
    <col min="2590" max="2590" width="5" style="1" customWidth="1"/>
    <col min="2591" max="2593" width="3.85546875" style="1" customWidth="1"/>
    <col min="2594" max="2594" width="4" style="1" customWidth="1"/>
    <col min="2595" max="2595" width="5.42578125" style="1" customWidth="1"/>
    <col min="2596" max="2596" width="4.7109375" style="1" customWidth="1"/>
    <col min="2597" max="2598" width="4" style="1" customWidth="1"/>
    <col min="2599" max="2599" width="4.85546875" style="1" customWidth="1"/>
    <col min="2600" max="2601" width="4" style="1" customWidth="1"/>
    <col min="2602" max="2602" width="3.85546875" style="1" customWidth="1"/>
    <col min="2603" max="2603" width="5" style="1" customWidth="1"/>
    <col min="2604" max="2605" width="3.85546875" style="1" customWidth="1"/>
    <col min="2606" max="2616" width="4" style="1" customWidth="1"/>
    <col min="2617" max="2617" width="3.7109375" style="1" customWidth="1"/>
    <col min="2618" max="2618" width="4" style="1" customWidth="1"/>
    <col min="2619" max="2619" width="4.7109375" style="1" customWidth="1"/>
    <col min="2620" max="2629" width="0" style="1" hidden="1" customWidth="1"/>
    <col min="2630" max="2829" width="9.140625" style="1"/>
    <col min="2830" max="2830" width="13.5703125" style="1" customWidth="1"/>
    <col min="2831" max="2831" width="29.7109375" style="1" customWidth="1"/>
    <col min="2832" max="2832" width="9.140625" style="1"/>
    <col min="2833" max="2833" width="3.85546875" style="1" customWidth="1"/>
    <col min="2834" max="2834" width="4" style="1" customWidth="1"/>
    <col min="2835" max="2836" width="3.7109375" style="1" customWidth="1"/>
    <col min="2837" max="2840" width="4.140625" style="1" customWidth="1"/>
    <col min="2841" max="2841" width="4" style="1" customWidth="1"/>
    <col min="2842" max="2842" width="5" style="1" customWidth="1"/>
    <col min="2843" max="2845" width="4" style="1" customWidth="1"/>
    <col min="2846" max="2846" width="5" style="1" customWidth="1"/>
    <col min="2847" max="2849" width="3.85546875" style="1" customWidth="1"/>
    <col min="2850" max="2850" width="4" style="1" customWidth="1"/>
    <col min="2851" max="2851" width="5.42578125" style="1" customWidth="1"/>
    <col min="2852" max="2852" width="4.7109375" style="1" customWidth="1"/>
    <col min="2853" max="2854" width="4" style="1" customWidth="1"/>
    <col min="2855" max="2855" width="4.85546875" style="1" customWidth="1"/>
    <col min="2856" max="2857" width="4" style="1" customWidth="1"/>
    <col min="2858" max="2858" width="3.85546875" style="1" customWidth="1"/>
    <col min="2859" max="2859" width="5" style="1" customWidth="1"/>
    <col min="2860" max="2861" width="3.85546875" style="1" customWidth="1"/>
    <col min="2862" max="2872" width="4" style="1" customWidth="1"/>
    <col min="2873" max="2873" width="3.7109375" style="1" customWidth="1"/>
    <col min="2874" max="2874" width="4" style="1" customWidth="1"/>
    <col min="2875" max="2875" width="4.7109375" style="1" customWidth="1"/>
    <col min="2876" max="2885" width="0" style="1" hidden="1" customWidth="1"/>
    <col min="2886" max="3085" width="9.140625" style="1"/>
    <col min="3086" max="3086" width="13.5703125" style="1" customWidth="1"/>
    <col min="3087" max="3087" width="29.7109375" style="1" customWidth="1"/>
    <col min="3088" max="3088" width="9.140625" style="1"/>
    <col min="3089" max="3089" width="3.85546875" style="1" customWidth="1"/>
    <col min="3090" max="3090" width="4" style="1" customWidth="1"/>
    <col min="3091" max="3092" width="3.7109375" style="1" customWidth="1"/>
    <col min="3093" max="3096" width="4.140625" style="1" customWidth="1"/>
    <col min="3097" max="3097" width="4" style="1" customWidth="1"/>
    <col min="3098" max="3098" width="5" style="1" customWidth="1"/>
    <col min="3099" max="3101" width="4" style="1" customWidth="1"/>
    <col min="3102" max="3102" width="5" style="1" customWidth="1"/>
    <col min="3103" max="3105" width="3.85546875" style="1" customWidth="1"/>
    <col min="3106" max="3106" width="4" style="1" customWidth="1"/>
    <col min="3107" max="3107" width="5.42578125" style="1" customWidth="1"/>
    <col min="3108" max="3108" width="4.7109375" style="1" customWidth="1"/>
    <col min="3109" max="3110" width="4" style="1" customWidth="1"/>
    <col min="3111" max="3111" width="4.85546875" style="1" customWidth="1"/>
    <col min="3112" max="3113" width="4" style="1" customWidth="1"/>
    <col min="3114" max="3114" width="3.85546875" style="1" customWidth="1"/>
    <col min="3115" max="3115" width="5" style="1" customWidth="1"/>
    <col min="3116" max="3117" width="3.85546875" style="1" customWidth="1"/>
    <col min="3118" max="3128" width="4" style="1" customWidth="1"/>
    <col min="3129" max="3129" width="3.7109375" style="1" customWidth="1"/>
    <col min="3130" max="3130" width="4" style="1" customWidth="1"/>
    <col min="3131" max="3131" width="4.7109375" style="1" customWidth="1"/>
    <col min="3132" max="3141" width="0" style="1" hidden="1" customWidth="1"/>
    <col min="3142" max="3341" width="9.140625" style="1"/>
    <col min="3342" max="3342" width="13.5703125" style="1" customWidth="1"/>
    <col min="3343" max="3343" width="29.7109375" style="1" customWidth="1"/>
    <col min="3344" max="3344" width="9.140625" style="1"/>
    <col min="3345" max="3345" width="3.85546875" style="1" customWidth="1"/>
    <col min="3346" max="3346" width="4" style="1" customWidth="1"/>
    <col min="3347" max="3348" width="3.7109375" style="1" customWidth="1"/>
    <col min="3349" max="3352" width="4.140625" style="1" customWidth="1"/>
    <col min="3353" max="3353" width="4" style="1" customWidth="1"/>
    <col min="3354" max="3354" width="5" style="1" customWidth="1"/>
    <col min="3355" max="3357" width="4" style="1" customWidth="1"/>
    <col min="3358" max="3358" width="5" style="1" customWidth="1"/>
    <col min="3359" max="3361" width="3.85546875" style="1" customWidth="1"/>
    <col min="3362" max="3362" width="4" style="1" customWidth="1"/>
    <col min="3363" max="3363" width="5.42578125" style="1" customWidth="1"/>
    <col min="3364" max="3364" width="4.7109375" style="1" customWidth="1"/>
    <col min="3365" max="3366" width="4" style="1" customWidth="1"/>
    <col min="3367" max="3367" width="4.85546875" style="1" customWidth="1"/>
    <col min="3368" max="3369" width="4" style="1" customWidth="1"/>
    <col min="3370" max="3370" width="3.85546875" style="1" customWidth="1"/>
    <col min="3371" max="3371" width="5" style="1" customWidth="1"/>
    <col min="3372" max="3373" width="3.85546875" style="1" customWidth="1"/>
    <col min="3374" max="3384" width="4" style="1" customWidth="1"/>
    <col min="3385" max="3385" width="3.7109375" style="1" customWidth="1"/>
    <col min="3386" max="3386" width="4" style="1" customWidth="1"/>
    <col min="3387" max="3387" width="4.7109375" style="1" customWidth="1"/>
    <col min="3388" max="3397" width="0" style="1" hidden="1" customWidth="1"/>
    <col min="3398" max="3597" width="9.140625" style="1"/>
    <col min="3598" max="3598" width="13.5703125" style="1" customWidth="1"/>
    <col min="3599" max="3599" width="29.7109375" style="1" customWidth="1"/>
    <col min="3600" max="3600" width="9.140625" style="1"/>
    <col min="3601" max="3601" width="3.85546875" style="1" customWidth="1"/>
    <col min="3602" max="3602" width="4" style="1" customWidth="1"/>
    <col min="3603" max="3604" width="3.7109375" style="1" customWidth="1"/>
    <col min="3605" max="3608" width="4.140625" style="1" customWidth="1"/>
    <col min="3609" max="3609" width="4" style="1" customWidth="1"/>
    <col min="3610" max="3610" width="5" style="1" customWidth="1"/>
    <col min="3611" max="3613" width="4" style="1" customWidth="1"/>
    <col min="3614" max="3614" width="5" style="1" customWidth="1"/>
    <col min="3615" max="3617" width="3.85546875" style="1" customWidth="1"/>
    <col min="3618" max="3618" width="4" style="1" customWidth="1"/>
    <col min="3619" max="3619" width="5.42578125" style="1" customWidth="1"/>
    <col min="3620" max="3620" width="4.7109375" style="1" customWidth="1"/>
    <col min="3621" max="3622" width="4" style="1" customWidth="1"/>
    <col min="3623" max="3623" width="4.85546875" style="1" customWidth="1"/>
    <col min="3624" max="3625" width="4" style="1" customWidth="1"/>
    <col min="3626" max="3626" width="3.85546875" style="1" customWidth="1"/>
    <col min="3627" max="3627" width="5" style="1" customWidth="1"/>
    <col min="3628" max="3629" width="3.85546875" style="1" customWidth="1"/>
    <col min="3630" max="3640" width="4" style="1" customWidth="1"/>
    <col min="3641" max="3641" width="3.7109375" style="1" customWidth="1"/>
    <col min="3642" max="3642" width="4" style="1" customWidth="1"/>
    <col min="3643" max="3643" width="4.7109375" style="1" customWidth="1"/>
    <col min="3644" max="3653" width="0" style="1" hidden="1" customWidth="1"/>
    <col min="3654" max="3853" width="9.140625" style="1"/>
    <col min="3854" max="3854" width="13.5703125" style="1" customWidth="1"/>
    <col min="3855" max="3855" width="29.7109375" style="1" customWidth="1"/>
    <col min="3856" max="3856" width="9.140625" style="1"/>
    <col min="3857" max="3857" width="3.85546875" style="1" customWidth="1"/>
    <col min="3858" max="3858" width="4" style="1" customWidth="1"/>
    <col min="3859" max="3860" width="3.7109375" style="1" customWidth="1"/>
    <col min="3861" max="3864" width="4.140625" style="1" customWidth="1"/>
    <col min="3865" max="3865" width="4" style="1" customWidth="1"/>
    <col min="3866" max="3866" width="5" style="1" customWidth="1"/>
    <col min="3867" max="3869" width="4" style="1" customWidth="1"/>
    <col min="3870" max="3870" width="5" style="1" customWidth="1"/>
    <col min="3871" max="3873" width="3.85546875" style="1" customWidth="1"/>
    <col min="3874" max="3874" width="4" style="1" customWidth="1"/>
    <col min="3875" max="3875" width="5.42578125" style="1" customWidth="1"/>
    <col min="3876" max="3876" width="4.7109375" style="1" customWidth="1"/>
    <col min="3877" max="3878" width="4" style="1" customWidth="1"/>
    <col min="3879" max="3879" width="4.85546875" style="1" customWidth="1"/>
    <col min="3880" max="3881" width="4" style="1" customWidth="1"/>
    <col min="3882" max="3882" width="3.85546875" style="1" customWidth="1"/>
    <col min="3883" max="3883" width="5" style="1" customWidth="1"/>
    <col min="3884" max="3885" width="3.85546875" style="1" customWidth="1"/>
    <col min="3886" max="3896" width="4" style="1" customWidth="1"/>
    <col min="3897" max="3897" width="3.7109375" style="1" customWidth="1"/>
    <col min="3898" max="3898" width="4" style="1" customWidth="1"/>
    <col min="3899" max="3899" width="4.7109375" style="1" customWidth="1"/>
    <col min="3900" max="3909" width="0" style="1" hidden="1" customWidth="1"/>
    <col min="3910" max="4109" width="9.140625" style="1"/>
    <col min="4110" max="4110" width="13.5703125" style="1" customWidth="1"/>
    <col min="4111" max="4111" width="29.7109375" style="1" customWidth="1"/>
    <col min="4112" max="4112" width="9.140625" style="1"/>
    <col min="4113" max="4113" width="3.85546875" style="1" customWidth="1"/>
    <col min="4114" max="4114" width="4" style="1" customWidth="1"/>
    <col min="4115" max="4116" width="3.7109375" style="1" customWidth="1"/>
    <col min="4117" max="4120" width="4.140625" style="1" customWidth="1"/>
    <col min="4121" max="4121" width="4" style="1" customWidth="1"/>
    <col min="4122" max="4122" width="5" style="1" customWidth="1"/>
    <col min="4123" max="4125" width="4" style="1" customWidth="1"/>
    <col min="4126" max="4126" width="5" style="1" customWidth="1"/>
    <col min="4127" max="4129" width="3.85546875" style="1" customWidth="1"/>
    <col min="4130" max="4130" width="4" style="1" customWidth="1"/>
    <col min="4131" max="4131" width="5.42578125" style="1" customWidth="1"/>
    <col min="4132" max="4132" width="4.7109375" style="1" customWidth="1"/>
    <col min="4133" max="4134" width="4" style="1" customWidth="1"/>
    <col min="4135" max="4135" width="4.85546875" style="1" customWidth="1"/>
    <col min="4136" max="4137" width="4" style="1" customWidth="1"/>
    <col min="4138" max="4138" width="3.85546875" style="1" customWidth="1"/>
    <col min="4139" max="4139" width="5" style="1" customWidth="1"/>
    <col min="4140" max="4141" width="3.85546875" style="1" customWidth="1"/>
    <col min="4142" max="4152" width="4" style="1" customWidth="1"/>
    <col min="4153" max="4153" width="3.7109375" style="1" customWidth="1"/>
    <col min="4154" max="4154" width="4" style="1" customWidth="1"/>
    <col min="4155" max="4155" width="4.7109375" style="1" customWidth="1"/>
    <col min="4156" max="4165" width="0" style="1" hidden="1" customWidth="1"/>
    <col min="4166" max="4365" width="9.140625" style="1"/>
    <col min="4366" max="4366" width="13.5703125" style="1" customWidth="1"/>
    <col min="4367" max="4367" width="29.7109375" style="1" customWidth="1"/>
    <col min="4368" max="4368" width="9.140625" style="1"/>
    <col min="4369" max="4369" width="3.85546875" style="1" customWidth="1"/>
    <col min="4370" max="4370" width="4" style="1" customWidth="1"/>
    <col min="4371" max="4372" width="3.7109375" style="1" customWidth="1"/>
    <col min="4373" max="4376" width="4.140625" style="1" customWidth="1"/>
    <col min="4377" max="4377" width="4" style="1" customWidth="1"/>
    <col min="4378" max="4378" width="5" style="1" customWidth="1"/>
    <col min="4379" max="4381" width="4" style="1" customWidth="1"/>
    <col min="4382" max="4382" width="5" style="1" customWidth="1"/>
    <col min="4383" max="4385" width="3.85546875" style="1" customWidth="1"/>
    <col min="4386" max="4386" width="4" style="1" customWidth="1"/>
    <col min="4387" max="4387" width="5.42578125" style="1" customWidth="1"/>
    <col min="4388" max="4388" width="4.7109375" style="1" customWidth="1"/>
    <col min="4389" max="4390" width="4" style="1" customWidth="1"/>
    <col min="4391" max="4391" width="4.85546875" style="1" customWidth="1"/>
    <col min="4392" max="4393" width="4" style="1" customWidth="1"/>
    <col min="4394" max="4394" width="3.85546875" style="1" customWidth="1"/>
    <col min="4395" max="4395" width="5" style="1" customWidth="1"/>
    <col min="4396" max="4397" width="3.85546875" style="1" customWidth="1"/>
    <col min="4398" max="4408" width="4" style="1" customWidth="1"/>
    <col min="4409" max="4409" width="3.7109375" style="1" customWidth="1"/>
    <col min="4410" max="4410" width="4" style="1" customWidth="1"/>
    <col min="4411" max="4411" width="4.7109375" style="1" customWidth="1"/>
    <col min="4412" max="4421" width="0" style="1" hidden="1" customWidth="1"/>
    <col min="4422" max="4621" width="9.140625" style="1"/>
    <col min="4622" max="4622" width="13.5703125" style="1" customWidth="1"/>
    <col min="4623" max="4623" width="29.7109375" style="1" customWidth="1"/>
    <col min="4624" max="4624" width="9.140625" style="1"/>
    <col min="4625" max="4625" width="3.85546875" style="1" customWidth="1"/>
    <col min="4626" max="4626" width="4" style="1" customWidth="1"/>
    <col min="4627" max="4628" width="3.7109375" style="1" customWidth="1"/>
    <col min="4629" max="4632" width="4.140625" style="1" customWidth="1"/>
    <col min="4633" max="4633" width="4" style="1" customWidth="1"/>
    <col min="4634" max="4634" width="5" style="1" customWidth="1"/>
    <col min="4635" max="4637" width="4" style="1" customWidth="1"/>
    <col min="4638" max="4638" width="5" style="1" customWidth="1"/>
    <col min="4639" max="4641" width="3.85546875" style="1" customWidth="1"/>
    <col min="4642" max="4642" width="4" style="1" customWidth="1"/>
    <col min="4643" max="4643" width="5.42578125" style="1" customWidth="1"/>
    <col min="4644" max="4644" width="4.7109375" style="1" customWidth="1"/>
    <col min="4645" max="4646" width="4" style="1" customWidth="1"/>
    <col min="4647" max="4647" width="4.85546875" style="1" customWidth="1"/>
    <col min="4648" max="4649" width="4" style="1" customWidth="1"/>
    <col min="4650" max="4650" width="3.85546875" style="1" customWidth="1"/>
    <col min="4651" max="4651" width="5" style="1" customWidth="1"/>
    <col min="4652" max="4653" width="3.85546875" style="1" customWidth="1"/>
    <col min="4654" max="4664" width="4" style="1" customWidth="1"/>
    <col min="4665" max="4665" width="3.7109375" style="1" customWidth="1"/>
    <col min="4666" max="4666" width="4" style="1" customWidth="1"/>
    <col min="4667" max="4667" width="4.7109375" style="1" customWidth="1"/>
    <col min="4668" max="4677" width="0" style="1" hidden="1" customWidth="1"/>
    <col min="4678" max="4877" width="9.140625" style="1"/>
    <col min="4878" max="4878" width="13.5703125" style="1" customWidth="1"/>
    <col min="4879" max="4879" width="29.7109375" style="1" customWidth="1"/>
    <col min="4880" max="4880" width="9.140625" style="1"/>
    <col min="4881" max="4881" width="3.85546875" style="1" customWidth="1"/>
    <col min="4882" max="4882" width="4" style="1" customWidth="1"/>
    <col min="4883" max="4884" width="3.7109375" style="1" customWidth="1"/>
    <col min="4885" max="4888" width="4.140625" style="1" customWidth="1"/>
    <col min="4889" max="4889" width="4" style="1" customWidth="1"/>
    <col min="4890" max="4890" width="5" style="1" customWidth="1"/>
    <col min="4891" max="4893" width="4" style="1" customWidth="1"/>
    <col min="4894" max="4894" width="5" style="1" customWidth="1"/>
    <col min="4895" max="4897" width="3.85546875" style="1" customWidth="1"/>
    <col min="4898" max="4898" width="4" style="1" customWidth="1"/>
    <col min="4899" max="4899" width="5.42578125" style="1" customWidth="1"/>
    <col min="4900" max="4900" width="4.7109375" style="1" customWidth="1"/>
    <col min="4901" max="4902" width="4" style="1" customWidth="1"/>
    <col min="4903" max="4903" width="4.85546875" style="1" customWidth="1"/>
    <col min="4904" max="4905" width="4" style="1" customWidth="1"/>
    <col min="4906" max="4906" width="3.85546875" style="1" customWidth="1"/>
    <col min="4907" max="4907" width="5" style="1" customWidth="1"/>
    <col min="4908" max="4909" width="3.85546875" style="1" customWidth="1"/>
    <col min="4910" max="4920" width="4" style="1" customWidth="1"/>
    <col min="4921" max="4921" width="3.7109375" style="1" customWidth="1"/>
    <col min="4922" max="4922" width="4" style="1" customWidth="1"/>
    <col min="4923" max="4923" width="4.7109375" style="1" customWidth="1"/>
    <col min="4924" max="4933" width="0" style="1" hidden="1" customWidth="1"/>
    <col min="4934" max="5133" width="9.140625" style="1"/>
    <col min="5134" max="5134" width="13.5703125" style="1" customWidth="1"/>
    <col min="5135" max="5135" width="29.7109375" style="1" customWidth="1"/>
    <col min="5136" max="5136" width="9.140625" style="1"/>
    <col min="5137" max="5137" width="3.85546875" style="1" customWidth="1"/>
    <col min="5138" max="5138" width="4" style="1" customWidth="1"/>
    <col min="5139" max="5140" width="3.7109375" style="1" customWidth="1"/>
    <col min="5141" max="5144" width="4.140625" style="1" customWidth="1"/>
    <col min="5145" max="5145" width="4" style="1" customWidth="1"/>
    <col min="5146" max="5146" width="5" style="1" customWidth="1"/>
    <col min="5147" max="5149" width="4" style="1" customWidth="1"/>
    <col min="5150" max="5150" width="5" style="1" customWidth="1"/>
    <col min="5151" max="5153" width="3.85546875" style="1" customWidth="1"/>
    <col min="5154" max="5154" width="4" style="1" customWidth="1"/>
    <col min="5155" max="5155" width="5.42578125" style="1" customWidth="1"/>
    <col min="5156" max="5156" width="4.7109375" style="1" customWidth="1"/>
    <col min="5157" max="5158" width="4" style="1" customWidth="1"/>
    <col min="5159" max="5159" width="4.85546875" style="1" customWidth="1"/>
    <col min="5160" max="5161" width="4" style="1" customWidth="1"/>
    <col min="5162" max="5162" width="3.85546875" style="1" customWidth="1"/>
    <col min="5163" max="5163" width="5" style="1" customWidth="1"/>
    <col min="5164" max="5165" width="3.85546875" style="1" customWidth="1"/>
    <col min="5166" max="5176" width="4" style="1" customWidth="1"/>
    <col min="5177" max="5177" width="3.7109375" style="1" customWidth="1"/>
    <col min="5178" max="5178" width="4" style="1" customWidth="1"/>
    <col min="5179" max="5179" width="4.7109375" style="1" customWidth="1"/>
    <col min="5180" max="5189" width="0" style="1" hidden="1" customWidth="1"/>
    <col min="5190" max="5389" width="9.140625" style="1"/>
    <col min="5390" max="5390" width="13.5703125" style="1" customWidth="1"/>
    <col min="5391" max="5391" width="29.7109375" style="1" customWidth="1"/>
    <col min="5392" max="5392" width="9.140625" style="1"/>
    <col min="5393" max="5393" width="3.85546875" style="1" customWidth="1"/>
    <col min="5394" max="5394" width="4" style="1" customWidth="1"/>
    <col min="5395" max="5396" width="3.7109375" style="1" customWidth="1"/>
    <col min="5397" max="5400" width="4.140625" style="1" customWidth="1"/>
    <col min="5401" max="5401" width="4" style="1" customWidth="1"/>
    <col min="5402" max="5402" width="5" style="1" customWidth="1"/>
    <col min="5403" max="5405" width="4" style="1" customWidth="1"/>
    <col min="5406" max="5406" width="5" style="1" customWidth="1"/>
    <col min="5407" max="5409" width="3.85546875" style="1" customWidth="1"/>
    <col min="5410" max="5410" width="4" style="1" customWidth="1"/>
    <col min="5411" max="5411" width="5.42578125" style="1" customWidth="1"/>
    <col min="5412" max="5412" width="4.7109375" style="1" customWidth="1"/>
    <col min="5413" max="5414" width="4" style="1" customWidth="1"/>
    <col min="5415" max="5415" width="4.85546875" style="1" customWidth="1"/>
    <col min="5416" max="5417" width="4" style="1" customWidth="1"/>
    <col min="5418" max="5418" width="3.85546875" style="1" customWidth="1"/>
    <col min="5419" max="5419" width="5" style="1" customWidth="1"/>
    <col min="5420" max="5421" width="3.85546875" style="1" customWidth="1"/>
    <col min="5422" max="5432" width="4" style="1" customWidth="1"/>
    <col min="5433" max="5433" width="3.7109375" style="1" customWidth="1"/>
    <col min="5434" max="5434" width="4" style="1" customWidth="1"/>
    <col min="5435" max="5435" width="4.7109375" style="1" customWidth="1"/>
    <col min="5436" max="5445" width="0" style="1" hidden="1" customWidth="1"/>
    <col min="5446" max="5645" width="9.140625" style="1"/>
    <col min="5646" max="5646" width="13.5703125" style="1" customWidth="1"/>
    <col min="5647" max="5647" width="29.7109375" style="1" customWidth="1"/>
    <col min="5648" max="5648" width="9.140625" style="1"/>
    <col min="5649" max="5649" width="3.85546875" style="1" customWidth="1"/>
    <col min="5650" max="5650" width="4" style="1" customWidth="1"/>
    <col min="5651" max="5652" width="3.7109375" style="1" customWidth="1"/>
    <col min="5653" max="5656" width="4.140625" style="1" customWidth="1"/>
    <col min="5657" max="5657" width="4" style="1" customWidth="1"/>
    <col min="5658" max="5658" width="5" style="1" customWidth="1"/>
    <col min="5659" max="5661" width="4" style="1" customWidth="1"/>
    <col min="5662" max="5662" width="5" style="1" customWidth="1"/>
    <col min="5663" max="5665" width="3.85546875" style="1" customWidth="1"/>
    <col min="5666" max="5666" width="4" style="1" customWidth="1"/>
    <col min="5667" max="5667" width="5.42578125" style="1" customWidth="1"/>
    <col min="5668" max="5668" width="4.7109375" style="1" customWidth="1"/>
    <col min="5669" max="5670" width="4" style="1" customWidth="1"/>
    <col min="5671" max="5671" width="4.85546875" style="1" customWidth="1"/>
    <col min="5672" max="5673" width="4" style="1" customWidth="1"/>
    <col min="5674" max="5674" width="3.85546875" style="1" customWidth="1"/>
    <col min="5675" max="5675" width="5" style="1" customWidth="1"/>
    <col min="5676" max="5677" width="3.85546875" style="1" customWidth="1"/>
    <col min="5678" max="5688" width="4" style="1" customWidth="1"/>
    <col min="5689" max="5689" width="3.7109375" style="1" customWidth="1"/>
    <col min="5690" max="5690" width="4" style="1" customWidth="1"/>
    <col min="5691" max="5691" width="4.7109375" style="1" customWidth="1"/>
    <col min="5692" max="5701" width="0" style="1" hidden="1" customWidth="1"/>
    <col min="5702" max="5901" width="9.140625" style="1"/>
    <col min="5902" max="5902" width="13.5703125" style="1" customWidth="1"/>
    <col min="5903" max="5903" width="29.7109375" style="1" customWidth="1"/>
    <col min="5904" max="5904" width="9.140625" style="1"/>
    <col min="5905" max="5905" width="3.85546875" style="1" customWidth="1"/>
    <col min="5906" max="5906" width="4" style="1" customWidth="1"/>
    <col min="5907" max="5908" width="3.7109375" style="1" customWidth="1"/>
    <col min="5909" max="5912" width="4.140625" style="1" customWidth="1"/>
    <col min="5913" max="5913" width="4" style="1" customWidth="1"/>
    <col min="5914" max="5914" width="5" style="1" customWidth="1"/>
    <col min="5915" max="5917" width="4" style="1" customWidth="1"/>
    <col min="5918" max="5918" width="5" style="1" customWidth="1"/>
    <col min="5919" max="5921" width="3.85546875" style="1" customWidth="1"/>
    <col min="5922" max="5922" width="4" style="1" customWidth="1"/>
    <col min="5923" max="5923" width="5.42578125" style="1" customWidth="1"/>
    <col min="5924" max="5924" width="4.7109375" style="1" customWidth="1"/>
    <col min="5925" max="5926" width="4" style="1" customWidth="1"/>
    <col min="5927" max="5927" width="4.85546875" style="1" customWidth="1"/>
    <col min="5928" max="5929" width="4" style="1" customWidth="1"/>
    <col min="5930" max="5930" width="3.85546875" style="1" customWidth="1"/>
    <col min="5931" max="5931" width="5" style="1" customWidth="1"/>
    <col min="5932" max="5933" width="3.85546875" style="1" customWidth="1"/>
    <col min="5934" max="5944" width="4" style="1" customWidth="1"/>
    <col min="5945" max="5945" width="3.7109375" style="1" customWidth="1"/>
    <col min="5946" max="5946" width="4" style="1" customWidth="1"/>
    <col min="5947" max="5947" width="4.7109375" style="1" customWidth="1"/>
    <col min="5948" max="5957" width="0" style="1" hidden="1" customWidth="1"/>
    <col min="5958" max="6157" width="9.140625" style="1"/>
    <col min="6158" max="6158" width="13.5703125" style="1" customWidth="1"/>
    <col min="6159" max="6159" width="29.7109375" style="1" customWidth="1"/>
    <col min="6160" max="6160" width="9.140625" style="1"/>
    <col min="6161" max="6161" width="3.85546875" style="1" customWidth="1"/>
    <col min="6162" max="6162" width="4" style="1" customWidth="1"/>
    <col min="6163" max="6164" width="3.7109375" style="1" customWidth="1"/>
    <col min="6165" max="6168" width="4.140625" style="1" customWidth="1"/>
    <col min="6169" max="6169" width="4" style="1" customWidth="1"/>
    <col min="6170" max="6170" width="5" style="1" customWidth="1"/>
    <col min="6171" max="6173" width="4" style="1" customWidth="1"/>
    <col min="6174" max="6174" width="5" style="1" customWidth="1"/>
    <col min="6175" max="6177" width="3.85546875" style="1" customWidth="1"/>
    <col min="6178" max="6178" width="4" style="1" customWidth="1"/>
    <col min="6179" max="6179" width="5.42578125" style="1" customWidth="1"/>
    <col min="6180" max="6180" width="4.7109375" style="1" customWidth="1"/>
    <col min="6181" max="6182" width="4" style="1" customWidth="1"/>
    <col min="6183" max="6183" width="4.85546875" style="1" customWidth="1"/>
    <col min="6184" max="6185" width="4" style="1" customWidth="1"/>
    <col min="6186" max="6186" width="3.85546875" style="1" customWidth="1"/>
    <col min="6187" max="6187" width="5" style="1" customWidth="1"/>
    <col min="6188" max="6189" width="3.85546875" style="1" customWidth="1"/>
    <col min="6190" max="6200" width="4" style="1" customWidth="1"/>
    <col min="6201" max="6201" width="3.7109375" style="1" customWidth="1"/>
    <col min="6202" max="6202" width="4" style="1" customWidth="1"/>
    <col min="6203" max="6203" width="4.7109375" style="1" customWidth="1"/>
    <col min="6204" max="6213" width="0" style="1" hidden="1" customWidth="1"/>
    <col min="6214" max="6413" width="9.140625" style="1"/>
    <col min="6414" max="6414" width="13.5703125" style="1" customWidth="1"/>
    <col min="6415" max="6415" width="29.7109375" style="1" customWidth="1"/>
    <col min="6416" max="6416" width="9.140625" style="1"/>
    <col min="6417" max="6417" width="3.85546875" style="1" customWidth="1"/>
    <col min="6418" max="6418" width="4" style="1" customWidth="1"/>
    <col min="6419" max="6420" width="3.7109375" style="1" customWidth="1"/>
    <col min="6421" max="6424" width="4.140625" style="1" customWidth="1"/>
    <col min="6425" max="6425" width="4" style="1" customWidth="1"/>
    <col min="6426" max="6426" width="5" style="1" customWidth="1"/>
    <col min="6427" max="6429" width="4" style="1" customWidth="1"/>
    <col min="6430" max="6430" width="5" style="1" customWidth="1"/>
    <col min="6431" max="6433" width="3.85546875" style="1" customWidth="1"/>
    <col min="6434" max="6434" width="4" style="1" customWidth="1"/>
    <col min="6435" max="6435" width="5.42578125" style="1" customWidth="1"/>
    <col min="6436" max="6436" width="4.7109375" style="1" customWidth="1"/>
    <col min="6437" max="6438" width="4" style="1" customWidth="1"/>
    <col min="6439" max="6439" width="4.85546875" style="1" customWidth="1"/>
    <col min="6440" max="6441" width="4" style="1" customWidth="1"/>
    <col min="6442" max="6442" width="3.85546875" style="1" customWidth="1"/>
    <col min="6443" max="6443" width="5" style="1" customWidth="1"/>
    <col min="6444" max="6445" width="3.85546875" style="1" customWidth="1"/>
    <col min="6446" max="6456" width="4" style="1" customWidth="1"/>
    <col min="6457" max="6457" width="3.7109375" style="1" customWidth="1"/>
    <col min="6458" max="6458" width="4" style="1" customWidth="1"/>
    <col min="6459" max="6459" width="4.7109375" style="1" customWidth="1"/>
    <col min="6460" max="6469" width="0" style="1" hidden="1" customWidth="1"/>
    <col min="6470" max="6669" width="9.140625" style="1"/>
    <col min="6670" max="6670" width="13.5703125" style="1" customWidth="1"/>
    <col min="6671" max="6671" width="29.7109375" style="1" customWidth="1"/>
    <col min="6672" max="6672" width="9.140625" style="1"/>
    <col min="6673" max="6673" width="3.85546875" style="1" customWidth="1"/>
    <col min="6674" max="6674" width="4" style="1" customWidth="1"/>
    <col min="6675" max="6676" width="3.7109375" style="1" customWidth="1"/>
    <col min="6677" max="6680" width="4.140625" style="1" customWidth="1"/>
    <col min="6681" max="6681" width="4" style="1" customWidth="1"/>
    <col min="6682" max="6682" width="5" style="1" customWidth="1"/>
    <col min="6683" max="6685" width="4" style="1" customWidth="1"/>
    <col min="6686" max="6686" width="5" style="1" customWidth="1"/>
    <col min="6687" max="6689" width="3.85546875" style="1" customWidth="1"/>
    <col min="6690" max="6690" width="4" style="1" customWidth="1"/>
    <col min="6691" max="6691" width="5.42578125" style="1" customWidth="1"/>
    <col min="6692" max="6692" width="4.7109375" style="1" customWidth="1"/>
    <col min="6693" max="6694" width="4" style="1" customWidth="1"/>
    <col min="6695" max="6695" width="4.85546875" style="1" customWidth="1"/>
    <col min="6696" max="6697" width="4" style="1" customWidth="1"/>
    <col min="6698" max="6698" width="3.85546875" style="1" customWidth="1"/>
    <col min="6699" max="6699" width="5" style="1" customWidth="1"/>
    <col min="6700" max="6701" width="3.85546875" style="1" customWidth="1"/>
    <col min="6702" max="6712" width="4" style="1" customWidth="1"/>
    <col min="6713" max="6713" width="3.7109375" style="1" customWidth="1"/>
    <col min="6714" max="6714" width="4" style="1" customWidth="1"/>
    <col min="6715" max="6715" width="4.7109375" style="1" customWidth="1"/>
    <col min="6716" max="6725" width="0" style="1" hidden="1" customWidth="1"/>
    <col min="6726" max="6925" width="9.140625" style="1"/>
    <col min="6926" max="6926" width="13.5703125" style="1" customWidth="1"/>
    <col min="6927" max="6927" width="29.7109375" style="1" customWidth="1"/>
    <col min="6928" max="6928" width="9.140625" style="1"/>
    <col min="6929" max="6929" width="3.85546875" style="1" customWidth="1"/>
    <col min="6930" max="6930" width="4" style="1" customWidth="1"/>
    <col min="6931" max="6932" width="3.7109375" style="1" customWidth="1"/>
    <col min="6933" max="6936" width="4.140625" style="1" customWidth="1"/>
    <col min="6937" max="6937" width="4" style="1" customWidth="1"/>
    <col min="6938" max="6938" width="5" style="1" customWidth="1"/>
    <col min="6939" max="6941" width="4" style="1" customWidth="1"/>
    <col min="6942" max="6942" width="5" style="1" customWidth="1"/>
    <col min="6943" max="6945" width="3.85546875" style="1" customWidth="1"/>
    <col min="6946" max="6946" width="4" style="1" customWidth="1"/>
    <col min="6947" max="6947" width="5.42578125" style="1" customWidth="1"/>
    <col min="6948" max="6948" width="4.7109375" style="1" customWidth="1"/>
    <col min="6949" max="6950" width="4" style="1" customWidth="1"/>
    <col min="6951" max="6951" width="4.85546875" style="1" customWidth="1"/>
    <col min="6952" max="6953" width="4" style="1" customWidth="1"/>
    <col min="6954" max="6954" width="3.85546875" style="1" customWidth="1"/>
    <col min="6955" max="6955" width="5" style="1" customWidth="1"/>
    <col min="6956" max="6957" width="3.85546875" style="1" customWidth="1"/>
    <col min="6958" max="6968" width="4" style="1" customWidth="1"/>
    <col min="6969" max="6969" width="3.7109375" style="1" customWidth="1"/>
    <col min="6970" max="6970" width="4" style="1" customWidth="1"/>
    <col min="6971" max="6971" width="4.7109375" style="1" customWidth="1"/>
    <col min="6972" max="6981" width="0" style="1" hidden="1" customWidth="1"/>
    <col min="6982" max="7181" width="9.140625" style="1"/>
    <col min="7182" max="7182" width="13.5703125" style="1" customWidth="1"/>
    <col min="7183" max="7183" width="29.7109375" style="1" customWidth="1"/>
    <col min="7184" max="7184" width="9.140625" style="1"/>
    <col min="7185" max="7185" width="3.85546875" style="1" customWidth="1"/>
    <col min="7186" max="7186" width="4" style="1" customWidth="1"/>
    <col min="7187" max="7188" width="3.7109375" style="1" customWidth="1"/>
    <col min="7189" max="7192" width="4.140625" style="1" customWidth="1"/>
    <col min="7193" max="7193" width="4" style="1" customWidth="1"/>
    <col min="7194" max="7194" width="5" style="1" customWidth="1"/>
    <col min="7195" max="7197" width="4" style="1" customWidth="1"/>
    <col min="7198" max="7198" width="5" style="1" customWidth="1"/>
    <col min="7199" max="7201" width="3.85546875" style="1" customWidth="1"/>
    <col min="7202" max="7202" width="4" style="1" customWidth="1"/>
    <col min="7203" max="7203" width="5.42578125" style="1" customWidth="1"/>
    <col min="7204" max="7204" width="4.7109375" style="1" customWidth="1"/>
    <col min="7205" max="7206" width="4" style="1" customWidth="1"/>
    <col min="7207" max="7207" width="4.85546875" style="1" customWidth="1"/>
    <col min="7208" max="7209" width="4" style="1" customWidth="1"/>
    <col min="7210" max="7210" width="3.85546875" style="1" customWidth="1"/>
    <col min="7211" max="7211" width="5" style="1" customWidth="1"/>
    <col min="7212" max="7213" width="3.85546875" style="1" customWidth="1"/>
    <col min="7214" max="7224" width="4" style="1" customWidth="1"/>
    <col min="7225" max="7225" width="3.7109375" style="1" customWidth="1"/>
    <col min="7226" max="7226" width="4" style="1" customWidth="1"/>
    <col min="7227" max="7227" width="4.7109375" style="1" customWidth="1"/>
    <col min="7228" max="7237" width="0" style="1" hidden="1" customWidth="1"/>
    <col min="7238" max="7437" width="9.140625" style="1"/>
    <col min="7438" max="7438" width="13.5703125" style="1" customWidth="1"/>
    <col min="7439" max="7439" width="29.7109375" style="1" customWidth="1"/>
    <col min="7440" max="7440" width="9.140625" style="1"/>
    <col min="7441" max="7441" width="3.85546875" style="1" customWidth="1"/>
    <col min="7442" max="7442" width="4" style="1" customWidth="1"/>
    <col min="7443" max="7444" width="3.7109375" style="1" customWidth="1"/>
    <col min="7445" max="7448" width="4.140625" style="1" customWidth="1"/>
    <col min="7449" max="7449" width="4" style="1" customWidth="1"/>
    <col min="7450" max="7450" width="5" style="1" customWidth="1"/>
    <col min="7451" max="7453" width="4" style="1" customWidth="1"/>
    <col min="7454" max="7454" width="5" style="1" customWidth="1"/>
    <col min="7455" max="7457" width="3.85546875" style="1" customWidth="1"/>
    <col min="7458" max="7458" width="4" style="1" customWidth="1"/>
    <col min="7459" max="7459" width="5.42578125" style="1" customWidth="1"/>
    <col min="7460" max="7460" width="4.7109375" style="1" customWidth="1"/>
    <col min="7461" max="7462" width="4" style="1" customWidth="1"/>
    <col min="7463" max="7463" width="4.85546875" style="1" customWidth="1"/>
    <col min="7464" max="7465" width="4" style="1" customWidth="1"/>
    <col min="7466" max="7466" width="3.85546875" style="1" customWidth="1"/>
    <col min="7467" max="7467" width="5" style="1" customWidth="1"/>
    <col min="7468" max="7469" width="3.85546875" style="1" customWidth="1"/>
    <col min="7470" max="7480" width="4" style="1" customWidth="1"/>
    <col min="7481" max="7481" width="3.7109375" style="1" customWidth="1"/>
    <col min="7482" max="7482" width="4" style="1" customWidth="1"/>
    <col min="7483" max="7483" width="4.7109375" style="1" customWidth="1"/>
    <col min="7484" max="7493" width="0" style="1" hidden="1" customWidth="1"/>
    <col min="7494" max="7693" width="9.140625" style="1"/>
    <col min="7694" max="7694" width="13.5703125" style="1" customWidth="1"/>
    <col min="7695" max="7695" width="29.7109375" style="1" customWidth="1"/>
    <col min="7696" max="7696" width="9.140625" style="1"/>
    <col min="7697" max="7697" width="3.85546875" style="1" customWidth="1"/>
    <col min="7698" max="7698" width="4" style="1" customWidth="1"/>
    <col min="7699" max="7700" width="3.7109375" style="1" customWidth="1"/>
    <col min="7701" max="7704" width="4.140625" style="1" customWidth="1"/>
    <col min="7705" max="7705" width="4" style="1" customWidth="1"/>
    <col min="7706" max="7706" width="5" style="1" customWidth="1"/>
    <col min="7707" max="7709" width="4" style="1" customWidth="1"/>
    <col min="7710" max="7710" width="5" style="1" customWidth="1"/>
    <col min="7711" max="7713" width="3.85546875" style="1" customWidth="1"/>
    <col min="7714" max="7714" width="4" style="1" customWidth="1"/>
    <col min="7715" max="7715" width="5.42578125" style="1" customWidth="1"/>
    <col min="7716" max="7716" width="4.7109375" style="1" customWidth="1"/>
    <col min="7717" max="7718" width="4" style="1" customWidth="1"/>
    <col min="7719" max="7719" width="4.85546875" style="1" customWidth="1"/>
    <col min="7720" max="7721" width="4" style="1" customWidth="1"/>
    <col min="7722" max="7722" width="3.85546875" style="1" customWidth="1"/>
    <col min="7723" max="7723" width="5" style="1" customWidth="1"/>
    <col min="7724" max="7725" width="3.85546875" style="1" customWidth="1"/>
    <col min="7726" max="7736" width="4" style="1" customWidth="1"/>
    <col min="7737" max="7737" width="3.7109375" style="1" customWidth="1"/>
    <col min="7738" max="7738" width="4" style="1" customWidth="1"/>
    <col min="7739" max="7739" width="4.7109375" style="1" customWidth="1"/>
    <col min="7740" max="7749" width="0" style="1" hidden="1" customWidth="1"/>
    <col min="7750" max="7949" width="9.140625" style="1"/>
    <col min="7950" max="7950" width="13.5703125" style="1" customWidth="1"/>
    <col min="7951" max="7951" width="29.7109375" style="1" customWidth="1"/>
    <col min="7952" max="7952" width="9.140625" style="1"/>
    <col min="7953" max="7953" width="3.85546875" style="1" customWidth="1"/>
    <col min="7954" max="7954" width="4" style="1" customWidth="1"/>
    <col min="7955" max="7956" width="3.7109375" style="1" customWidth="1"/>
    <col min="7957" max="7960" width="4.140625" style="1" customWidth="1"/>
    <col min="7961" max="7961" width="4" style="1" customWidth="1"/>
    <col min="7962" max="7962" width="5" style="1" customWidth="1"/>
    <col min="7963" max="7965" width="4" style="1" customWidth="1"/>
    <col min="7966" max="7966" width="5" style="1" customWidth="1"/>
    <col min="7967" max="7969" width="3.85546875" style="1" customWidth="1"/>
    <col min="7970" max="7970" width="4" style="1" customWidth="1"/>
    <col min="7971" max="7971" width="5.42578125" style="1" customWidth="1"/>
    <col min="7972" max="7972" width="4.7109375" style="1" customWidth="1"/>
    <col min="7973" max="7974" width="4" style="1" customWidth="1"/>
    <col min="7975" max="7975" width="4.85546875" style="1" customWidth="1"/>
    <col min="7976" max="7977" width="4" style="1" customWidth="1"/>
    <col min="7978" max="7978" width="3.85546875" style="1" customWidth="1"/>
    <col min="7979" max="7979" width="5" style="1" customWidth="1"/>
    <col min="7980" max="7981" width="3.85546875" style="1" customWidth="1"/>
    <col min="7982" max="7992" width="4" style="1" customWidth="1"/>
    <col min="7993" max="7993" width="3.7109375" style="1" customWidth="1"/>
    <col min="7994" max="7994" width="4" style="1" customWidth="1"/>
    <col min="7995" max="7995" width="4.7109375" style="1" customWidth="1"/>
    <col min="7996" max="8005" width="0" style="1" hidden="1" customWidth="1"/>
    <col min="8006" max="8205" width="9.140625" style="1"/>
    <col min="8206" max="8206" width="13.5703125" style="1" customWidth="1"/>
    <col min="8207" max="8207" width="29.7109375" style="1" customWidth="1"/>
    <col min="8208" max="8208" width="9.140625" style="1"/>
    <col min="8209" max="8209" width="3.85546875" style="1" customWidth="1"/>
    <col min="8210" max="8210" width="4" style="1" customWidth="1"/>
    <col min="8211" max="8212" width="3.7109375" style="1" customWidth="1"/>
    <col min="8213" max="8216" width="4.140625" style="1" customWidth="1"/>
    <col min="8217" max="8217" width="4" style="1" customWidth="1"/>
    <col min="8218" max="8218" width="5" style="1" customWidth="1"/>
    <col min="8219" max="8221" width="4" style="1" customWidth="1"/>
    <col min="8222" max="8222" width="5" style="1" customWidth="1"/>
    <col min="8223" max="8225" width="3.85546875" style="1" customWidth="1"/>
    <col min="8226" max="8226" width="4" style="1" customWidth="1"/>
    <col min="8227" max="8227" width="5.42578125" style="1" customWidth="1"/>
    <col min="8228" max="8228" width="4.7109375" style="1" customWidth="1"/>
    <col min="8229" max="8230" width="4" style="1" customWidth="1"/>
    <col min="8231" max="8231" width="4.85546875" style="1" customWidth="1"/>
    <col min="8232" max="8233" width="4" style="1" customWidth="1"/>
    <col min="8234" max="8234" width="3.85546875" style="1" customWidth="1"/>
    <col min="8235" max="8235" width="5" style="1" customWidth="1"/>
    <col min="8236" max="8237" width="3.85546875" style="1" customWidth="1"/>
    <col min="8238" max="8248" width="4" style="1" customWidth="1"/>
    <col min="8249" max="8249" width="3.7109375" style="1" customWidth="1"/>
    <col min="8250" max="8250" width="4" style="1" customWidth="1"/>
    <col min="8251" max="8251" width="4.7109375" style="1" customWidth="1"/>
    <col min="8252" max="8261" width="0" style="1" hidden="1" customWidth="1"/>
    <col min="8262" max="8461" width="9.140625" style="1"/>
    <col min="8462" max="8462" width="13.5703125" style="1" customWidth="1"/>
    <col min="8463" max="8463" width="29.7109375" style="1" customWidth="1"/>
    <col min="8464" max="8464" width="9.140625" style="1"/>
    <col min="8465" max="8465" width="3.85546875" style="1" customWidth="1"/>
    <col min="8466" max="8466" width="4" style="1" customWidth="1"/>
    <col min="8467" max="8468" width="3.7109375" style="1" customWidth="1"/>
    <col min="8469" max="8472" width="4.140625" style="1" customWidth="1"/>
    <col min="8473" max="8473" width="4" style="1" customWidth="1"/>
    <col min="8474" max="8474" width="5" style="1" customWidth="1"/>
    <col min="8475" max="8477" width="4" style="1" customWidth="1"/>
    <col min="8478" max="8478" width="5" style="1" customWidth="1"/>
    <col min="8479" max="8481" width="3.85546875" style="1" customWidth="1"/>
    <col min="8482" max="8482" width="4" style="1" customWidth="1"/>
    <col min="8483" max="8483" width="5.42578125" style="1" customWidth="1"/>
    <col min="8484" max="8484" width="4.7109375" style="1" customWidth="1"/>
    <col min="8485" max="8486" width="4" style="1" customWidth="1"/>
    <col min="8487" max="8487" width="4.85546875" style="1" customWidth="1"/>
    <col min="8488" max="8489" width="4" style="1" customWidth="1"/>
    <col min="8490" max="8490" width="3.85546875" style="1" customWidth="1"/>
    <col min="8491" max="8491" width="5" style="1" customWidth="1"/>
    <col min="8492" max="8493" width="3.85546875" style="1" customWidth="1"/>
    <col min="8494" max="8504" width="4" style="1" customWidth="1"/>
    <col min="8505" max="8505" width="3.7109375" style="1" customWidth="1"/>
    <col min="8506" max="8506" width="4" style="1" customWidth="1"/>
    <col min="8507" max="8507" width="4.7109375" style="1" customWidth="1"/>
    <col min="8508" max="8517" width="0" style="1" hidden="1" customWidth="1"/>
    <col min="8518" max="8717" width="9.140625" style="1"/>
    <col min="8718" max="8718" width="13.5703125" style="1" customWidth="1"/>
    <col min="8719" max="8719" width="29.7109375" style="1" customWidth="1"/>
    <col min="8720" max="8720" width="9.140625" style="1"/>
    <col min="8721" max="8721" width="3.85546875" style="1" customWidth="1"/>
    <col min="8722" max="8722" width="4" style="1" customWidth="1"/>
    <col min="8723" max="8724" width="3.7109375" style="1" customWidth="1"/>
    <col min="8725" max="8728" width="4.140625" style="1" customWidth="1"/>
    <col min="8729" max="8729" width="4" style="1" customWidth="1"/>
    <col min="8730" max="8730" width="5" style="1" customWidth="1"/>
    <col min="8731" max="8733" width="4" style="1" customWidth="1"/>
    <col min="8734" max="8734" width="5" style="1" customWidth="1"/>
    <col min="8735" max="8737" width="3.85546875" style="1" customWidth="1"/>
    <col min="8738" max="8738" width="4" style="1" customWidth="1"/>
    <col min="8739" max="8739" width="5.42578125" style="1" customWidth="1"/>
    <col min="8740" max="8740" width="4.7109375" style="1" customWidth="1"/>
    <col min="8741" max="8742" width="4" style="1" customWidth="1"/>
    <col min="8743" max="8743" width="4.85546875" style="1" customWidth="1"/>
    <col min="8744" max="8745" width="4" style="1" customWidth="1"/>
    <col min="8746" max="8746" width="3.85546875" style="1" customWidth="1"/>
    <col min="8747" max="8747" width="5" style="1" customWidth="1"/>
    <col min="8748" max="8749" width="3.85546875" style="1" customWidth="1"/>
    <col min="8750" max="8760" width="4" style="1" customWidth="1"/>
    <col min="8761" max="8761" width="3.7109375" style="1" customWidth="1"/>
    <col min="8762" max="8762" width="4" style="1" customWidth="1"/>
    <col min="8763" max="8763" width="4.7109375" style="1" customWidth="1"/>
    <col min="8764" max="8773" width="0" style="1" hidden="1" customWidth="1"/>
    <col min="8774" max="8973" width="9.140625" style="1"/>
    <col min="8974" max="8974" width="13.5703125" style="1" customWidth="1"/>
    <col min="8975" max="8975" width="29.7109375" style="1" customWidth="1"/>
    <col min="8976" max="8976" width="9.140625" style="1"/>
    <col min="8977" max="8977" width="3.85546875" style="1" customWidth="1"/>
    <col min="8978" max="8978" width="4" style="1" customWidth="1"/>
    <col min="8979" max="8980" width="3.7109375" style="1" customWidth="1"/>
    <col min="8981" max="8984" width="4.140625" style="1" customWidth="1"/>
    <col min="8985" max="8985" width="4" style="1" customWidth="1"/>
    <col min="8986" max="8986" width="5" style="1" customWidth="1"/>
    <col min="8987" max="8989" width="4" style="1" customWidth="1"/>
    <col min="8990" max="8990" width="5" style="1" customWidth="1"/>
    <col min="8991" max="8993" width="3.85546875" style="1" customWidth="1"/>
    <col min="8994" max="8994" width="4" style="1" customWidth="1"/>
    <col min="8995" max="8995" width="5.42578125" style="1" customWidth="1"/>
    <col min="8996" max="8996" width="4.7109375" style="1" customWidth="1"/>
    <col min="8997" max="8998" width="4" style="1" customWidth="1"/>
    <col min="8999" max="8999" width="4.85546875" style="1" customWidth="1"/>
    <col min="9000" max="9001" width="4" style="1" customWidth="1"/>
    <col min="9002" max="9002" width="3.85546875" style="1" customWidth="1"/>
    <col min="9003" max="9003" width="5" style="1" customWidth="1"/>
    <col min="9004" max="9005" width="3.85546875" style="1" customWidth="1"/>
    <col min="9006" max="9016" width="4" style="1" customWidth="1"/>
    <col min="9017" max="9017" width="3.7109375" style="1" customWidth="1"/>
    <col min="9018" max="9018" width="4" style="1" customWidth="1"/>
    <col min="9019" max="9019" width="4.7109375" style="1" customWidth="1"/>
    <col min="9020" max="9029" width="0" style="1" hidden="1" customWidth="1"/>
    <col min="9030" max="9229" width="9.140625" style="1"/>
    <col min="9230" max="9230" width="13.5703125" style="1" customWidth="1"/>
    <col min="9231" max="9231" width="29.7109375" style="1" customWidth="1"/>
    <col min="9232" max="9232" width="9.140625" style="1"/>
    <col min="9233" max="9233" width="3.85546875" style="1" customWidth="1"/>
    <col min="9234" max="9234" width="4" style="1" customWidth="1"/>
    <col min="9235" max="9236" width="3.7109375" style="1" customWidth="1"/>
    <col min="9237" max="9240" width="4.140625" style="1" customWidth="1"/>
    <col min="9241" max="9241" width="4" style="1" customWidth="1"/>
    <col min="9242" max="9242" width="5" style="1" customWidth="1"/>
    <col min="9243" max="9245" width="4" style="1" customWidth="1"/>
    <col min="9246" max="9246" width="5" style="1" customWidth="1"/>
    <col min="9247" max="9249" width="3.85546875" style="1" customWidth="1"/>
    <col min="9250" max="9250" width="4" style="1" customWidth="1"/>
    <col min="9251" max="9251" width="5.42578125" style="1" customWidth="1"/>
    <col min="9252" max="9252" width="4.7109375" style="1" customWidth="1"/>
    <col min="9253" max="9254" width="4" style="1" customWidth="1"/>
    <col min="9255" max="9255" width="4.85546875" style="1" customWidth="1"/>
    <col min="9256" max="9257" width="4" style="1" customWidth="1"/>
    <col min="9258" max="9258" width="3.85546875" style="1" customWidth="1"/>
    <col min="9259" max="9259" width="5" style="1" customWidth="1"/>
    <col min="9260" max="9261" width="3.85546875" style="1" customWidth="1"/>
    <col min="9262" max="9272" width="4" style="1" customWidth="1"/>
    <col min="9273" max="9273" width="3.7109375" style="1" customWidth="1"/>
    <col min="9274" max="9274" width="4" style="1" customWidth="1"/>
    <col min="9275" max="9275" width="4.7109375" style="1" customWidth="1"/>
    <col min="9276" max="9285" width="0" style="1" hidden="1" customWidth="1"/>
    <col min="9286" max="9485" width="9.140625" style="1"/>
    <col min="9486" max="9486" width="13.5703125" style="1" customWidth="1"/>
    <col min="9487" max="9487" width="29.7109375" style="1" customWidth="1"/>
    <col min="9488" max="9488" width="9.140625" style="1"/>
    <col min="9489" max="9489" width="3.85546875" style="1" customWidth="1"/>
    <col min="9490" max="9490" width="4" style="1" customWidth="1"/>
    <col min="9491" max="9492" width="3.7109375" style="1" customWidth="1"/>
    <col min="9493" max="9496" width="4.140625" style="1" customWidth="1"/>
    <col min="9497" max="9497" width="4" style="1" customWidth="1"/>
    <col min="9498" max="9498" width="5" style="1" customWidth="1"/>
    <col min="9499" max="9501" width="4" style="1" customWidth="1"/>
    <col min="9502" max="9502" width="5" style="1" customWidth="1"/>
    <col min="9503" max="9505" width="3.85546875" style="1" customWidth="1"/>
    <col min="9506" max="9506" width="4" style="1" customWidth="1"/>
    <col min="9507" max="9507" width="5.42578125" style="1" customWidth="1"/>
    <col min="9508" max="9508" width="4.7109375" style="1" customWidth="1"/>
    <col min="9509" max="9510" width="4" style="1" customWidth="1"/>
    <col min="9511" max="9511" width="4.85546875" style="1" customWidth="1"/>
    <col min="9512" max="9513" width="4" style="1" customWidth="1"/>
    <col min="9514" max="9514" width="3.85546875" style="1" customWidth="1"/>
    <col min="9515" max="9515" width="5" style="1" customWidth="1"/>
    <col min="9516" max="9517" width="3.85546875" style="1" customWidth="1"/>
    <col min="9518" max="9528" width="4" style="1" customWidth="1"/>
    <col min="9529" max="9529" width="3.7109375" style="1" customWidth="1"/>
    <col min="9530" max="9530" width="4" style="1" customWidth="1"/>
    <col min="9531" max="9531" width="4.7109375" style="1" customWidth="1"/>
    <col min="9532" max="9541" width="0" style="1" hidden="1" customWidth="1"/>
    <col min="9542" max="9741" width="9.140625" style="1"/>
    <col min="9742" max="9742" width="13.5703125" style="1" customWidth="1"/>
    <col min="9743" max="9743" width="29.7109375" style="1" customWidth="1"/>
    <col min="9744" max="9744" width="9.140625" style="1"/>
    <col min="9745" max="9745" width="3.85546875" style="1" customWidth="1"/>
    <col min="9746" max="9746" width="4" style="1" customWidth="1"/>
    <col min="9747" max="9748" width="3.7109375" style="1" customWidth="1"/>
    <col min="9749" max="9752" width="4.140625" style="1" customWidth="1"/>
    <col min="9753" max="9753" width="4" style="1" customWidth="1"/>
    <col min="9754" max="9754" width="5" style="1" customWidth="1"/>
    <col min="9755" max="9757" width="4" style="1" customWidth="1"/>
    <col min="9758" max="9758" width="5" style="1" customWidth="1"/>
    <col min="9759" max="9761" width="3.85546875" style="1" customWidth="1"/>
    <col min="9762" max="9762" width="4" style="1" customWidth="1"/>
    <col min="9763" max="9763" width="5.42578125" style="1" customWidth="1"/>
    <col min="9764" max="9764" width="4.7109375" style="1" customWidth="1"/>
    <col min="9765" max="9766" width="4" style="1" customWidth="1"/>
    <col min="9767" max="9767" width="4.85546875" style="1" customWidth="1"/>
    <col min="9768" max="9769" width="4" style="1" customWidth="1"/>
    <col min="9770" max="9770" width="3.85546875" style="1" customWidth="1"/>
    <col min="9771" max="9771" width="5" style="1" customWidth="1"/>
    <col min="9772" max="9773" width="3.85546875" style="1" customWidth="1"/>
    <col min="9774" max="9784" width="4" style="1" customWidth="1"/>
    <col min="9785" max="9785" width="3.7109375" style="1" customWidth="1"/>
    <col min="9786" max="9786" width="4" style="1" customWidth="1"/>
    <col min="9787" max="9787" width="4.7109375" style="1" customWidth="1"/>
    <col min="9788" max="9797" width="0" style="1" hidden="1" customWidth="1"/>
    <col min="9798" max="9997" width="9.140625" style="1"/>
    <col min="9998" max="9998" width="13.5703125" style="1" customWidth="1"/>
    <col min="9999" max="9999" width="29.7109375" style="1" customWidth="1"/>
    <col min="10000" max="10000" width="9.140625" style="1"/>
    <col min="10001" max="10001" width="3.85546875" style="1" customWidth="1"/>
    <col min="10002" max="10002" width="4" style="1" customWidth="1"/>
    <col min="10003" max="10004" width="3.7109375" style="1" customWidth="1"/>
    <col min="10005" max="10008" width="4.140625" style="1" customWidth="1"/>
    <col min="10009" max="10009" width="4" style="1" customWidth="1"/>
    <col min="10010" max="10010" width="5" style="1" customWidth="1"/>
    <col min="10011" max="10013" width="4" style="1" customWidth="1"/>
    <col min="10014" max="10014" width="5" style="1" customWidth="1"/>
    <col min="10015" max="10017" width="3.85546875" style="1" customWidth="1"/>
    <col min="10018" max="10018" width="4" style="1" customWidth="1"/>
    <col min="10019" max="10019" width="5.42578125" style="1" customWidth="1"/>
    <col min="10020" max="10020" width="4.7109375" style="1" customWidth="1"/>
    <col min="10021" max="10022" width="4" style="1" customWidth="1"/>
    <col min="10023" max="10023" width="4.85546875" style="1" customWidth="1"/>
    <col min="10024" max="10025" width="4" style="1" customWidth="1"/>
    <col min="10026" max="10026" width="3.85546875" style="1" customWidth="1"/>
    <col min="10027" max="10027" width="5" style="1" customWidth="1"/>
    <col min="10028" max="10029" width="3.85546875" style="1" customWidth="1"/>
    <col min="10030" max="10040" width="4" style="1" customWidth="1"/>
    <col min="10041" max="10041" width="3.7109375" style="1" customWidth="1"/>
    <col min="10042" max="10042" width="4" style="1" customWidth="1"/>
    <col min="10043" max="10043" width="4.7109375" style="1" customWidth="1"/>
    <col min="10044" max="10053" width="0" style="1" hidden="1" customWidth="1"/>
    <col min="10054" max="10253" width="9.140625" style="1"/>
    <col min="10254" max="10254" width="13.5703125" style="1" customWidth="1"/>
    <col min="10255" max="10255" width="29.7109375" style="1" customWidth="1"/>
    <col min="10256" max="10256" width="9.140625" style="1"/>
    <col min="10257" max="10257" width="3.85546875" style="1" customWidth="1"/>
    <col min="10258" max="10258" width="4" style="1" customWidth="1"/>
    <col min="10259" max="10260" width="3.7109375" style="1" customWidth="1"/>
    <col min="10261" max="10264" width="4.140625" style="1" customWidth="1"/>
    <col min="10265" max="10265" width="4" style="1" customWidth="1"/>
    <col min="10266" max="10266" width="5" style="1" customWidth="1"/>
    <col min="10267" max="10269" width="4" style="1" customWidth="1"/>
    <col min="10270" max="10270" width="5" style="1" customWidth="1"/>
    <col min="10271" max="10273" width="3.85546875" style="1" customWidth="1"/>
    <col min="10274" max="10274" width="4" style="1" customWidth="1"/>
    <col min="10275" max="10275" width="5.42578125" style="1" customWidth="1"/>
    <col min="10276" max="10276" width="4.7109375" style="1" customWidth="1"/>
    <col min="10277" max="10278" width="4" style="1" customWidth="1"/>
    <col min="10279" max="10279" width="4.85546875" style="1" customWidth="1"/>
    <col min="10280" max="10281" width="4" style="1" customWidth="1"/>
    <col min="10282" max="10282" width="3.85546875" style="1" customWidth="1"/>
    <col min="10283" max="10283" width="5" style="1" customWidth="1"/>
    <col min="10284" max="10285" width="3.85546875" style="1" customWidth="1"/>
    <col min="10286" max="10296" width="4" style="1" customWidth="1"/>
    <col min="10297" max="10297" width="3.7109375" style="1" customWidth="1"/>
    <col min="10298" max="10298" width="4" style="1" customWidth="1"/>
    <col min="10299" max="10299" width="4.7109375" style="1" customWidth="1"/>
    <col min="10300" max="10309" width="0" style="1" hidden="1" customWidth="1"/>
    <col min="10310" max="10509" width="9.140625" style="1"/>
    <col min="10510" max="10510" width="13.5703125" style="1" customWidth="1"/>
    <col min="10511" max="10511" width="29.7109375" style="1" customWidth="1"/>
    <col min="10512" max="10512" width="9.140625" style="1"/>
    <col min="10513" max="10513" width="3.85546875" style="1" customWidth="1"/>
    <col min="10514" max="10514" width="4" style="1" customWidth="1"/>
    <col min="10515" max="10516" width="3.7109375" style="1" customWidth="1"/>
    <col min="10517" max="10520" width="4.140625" style="1" customWidth="1"/>
    <col min="10521" max="10521" width="4" style="1" customWidth="1"/>
    <col min="10522" max="10522" width="5" style="1" customWidth="1"/>
    <col min="10523" max="10525" width="4" style="1" customWidth="1"/>
    <col min="10526" max="10526" width="5" style="1" customWidth="1"/>
    <col min="10527" max="10529" width="3.85546875" style="1" customWidth="1"/>
    <col min="10530" max="10530" width="4" style="1" customWidth="1"/>
    <col min="10531" max="10531" width="5.42578125" style="1" customWidth="1"/>
    <col min="10532" max="10532" width="4.7109375" style="1" customWidth="1"/>
    <col min="10533" max="10534" width="4" style="1" customWidth="1"/>
    <col min="10535" max="10535" width="4.85546875" style="1" customWidth="1"/>
    <col min="10536" max="10537" width="4" style="1" customWidth="1"/>
    <col min="10538" max="10538" width="3.85546875" style="1" customWidth="1"/>
    <col min="10539" max="10539" width="5" style="1" customWidth="1"/>
    <col min="10540" max="10541" width="3.85546875" style="1" customWidth="1"/>
    <col min="10542" max="10552" width="4" style="1" customWidth="1"/>
    <col min="10553" max="10553" width="3.7109375" style="1" customWidth="1"/>
    <col min="10554" max="10554" width="4" style="1" customWidth="1"/>
    <col min="10555" max="10555" width="4.7109375" style="1" customWidth="1"/>
    <col min="10556" max="10565" width="0" style="1" hidden="1" customWidth="1"/>
    <col min="10566" max="10765" width="9.140625" style="1"/>
    <col min="10766" max="10766" width="13.5703125" style="1" customWidth="1"/>
    <col min="10767" max="10767" width="29.7109375" style="1" customWidth="1"/>
    <col min="10768" max="10768" width="9.140625" style="1"/>
    <col min="10769" max="10769" width="3.85546875" style="1" customWidth="1"/>
    <col min="10770" max="10770" width="4" style="1" customWidth="1"/>
    <col min="10771" max="10772" width="3.7109375" style="1" customWidth="1"/>
    <col min="10773" max="10776" width="4.140625" style="1" customWidth="1"/>
    <col min="10777" max="10777" width="4" style="1" customWidth="1"/>
    <col min="10778" max="10778" width="5" style="1" customWidth="1"/>
    <col min="10779" max="10781" width="4" style="1" customWidth="1"/>
    <col min="10782" max="10782" width="5" style="1" customWidth="1"/>
    <col min="10783" max="10785" width="3.85546875" style="1" customWidth="1"/>
    <col min="10786" max="10786" width="4" style="1" customWidth="1"/>
    <col min="10787" max="10787" width="5.42578125" style="1" customWidth="1"/>
    <col min="10788" max="10788" width="4.7109375" style="1" customWidth="1"/>
    <col min="10789" max="10790" width="4" style="1" customWidth="1"/>
    <col min="10791" max="10791" width="4.85546875" style="1" customWidth="1"/>
    <col min="10792" max="10793" width="4" style="1" customWidth="1"/>
    <col min="10794" max="10794" width="3.85546875" style="1" customWidth="1"/>
    <col min="10795" max="10795" width="5" style="1" customWidth="1"/>
    <col min="10796" max="10797" width="3.85546875" style="1" customWidth="1"/>
    <col min="10798" max="10808" width="4" style="1" customWidth="1"/>
    <col min="10809" max="10809" width="3.7109375" style="1" customWidth="1"/>
    <col min="10810" max="10810" width="4" style="1" customWidth="1"/>
    <col min="10811" max="10811" width="4.7109375" style="1" customWidth="1"/>
    <col min="10812" max="10821" width="0" style="1" hidden="1" customWidth="1"/>
    <col min="10822" max="11021" width="9.140625" style="1"/>
    <col min="11022" max="11022" width="13.5703125" style="1" customWidth="1"/>
    <col min="11023" max="11023" width="29.7109375" style="1" customWidth="1"/>
    <col min="11024" max="11024" width="9.140625" style="1"/>
    <col min="11025" max="11025" width="3.85546875" style="1" customWidth="1"/>
    <col min="11026" max="11026" width="4" style="1" customWidth="1"/>
    <col min="11027" max="11028" width="3.7109375" style="1" customWidth="1"/>
    <col min="11029" max="11032" width="4.140625" style="1" customWidth="1"/>
    <col min="11033" max="11033" width="4" style="1" customWidth="1"/>
    <col min="11034" max="11034" width="5" style="1" customWidth="1"/>
    <col min="11035" max="11037" width="4" style="1" customWidth="1"/>
    <col min="11038" max="11038" width="5" style="1" customWidth="1"/>
    <col min="11039" max="11041" width="3.85546875" style="1" customWidth="1"/>
    <col min="11042" max="11042" width="4" style="1" customWidth="1"/>
    <col min="11043" max="11043" width="5.42578125" style="1" customWidth="1"/>
    <col min="11044" max="11044" width="4.7109375" style="1" customWidth="1"/>
    <col min="11045" max="11046" width="4" style="1" customWidth="1"/>
    <col min="11047" max="11047" width="4.85546875" style="1" customWidth="1"/>
    <col min="11048" max="11049" width="4" style="1" customWidth="1"/>
    <col min="11050" max="11050" width="3.85546875" style="1" customWidth="1"/>
    <col min="11051" max="11051" width="5" style="1" customWidth="1"/>
    <col min="11052" max="11053" width="3.85546875" style="1" customWidth="1"/>
    <col min="11054" max="11064" width="4" style="1" customWidth="1"/>
    <col min="11065" max="11065" width="3.7109375" style="1" customWidth="1"/>
    <col min="11066" max="11066" width="4" style="1" customWidth="1"/>
    <col min="11067" max="11067" width="4.7109375" style="1" customWidth="1"/>
    <col min="11068" max="11077" width="0" style="1" hidden="1" customWidth="1"/>
    <col min="11078" max="11277" width="9.140625" style="1"/>
    <col min="11278" max="11278" width="13.5703125" style="1" customWidth="1"/>
    <col min="11279" max="11279" width="29.7109375" style="1" customWidth="1"/>
    <col min="11280" max="11280" width="9.140625" style="1"/>
    <col min="11281" max="11281" width="3.85546875" style="1" customWidth="1"/>
    <col min="11282" max="11282" width="4" style="1" customWidth="1"/>
    <col min="11283" max="11284" width="3.7109375" style="1" customWidth="1"/>
    <col min="11285" max="11288" width="4.140625" style="1" customWidth="1"/>
    <col min="11289" max="11289" width="4" style="1" customWidth="1"/>
    <col min="11290" max="11290" width="5" style="1" customWidth="1"/>
    <col min="11291" max="11293" width="4" style="1" customWidth="1"/>
    <col min="11294" max="11294" width="5" style="1" customWidth="1"/>
    <col min="11295" max="11297" width="3.85546875" style="1" customWidth="1"/>
    <col min="11298" max="11298" width="4" style="1" customWidth="1"/>
    <col min="11299" max="11299" width="5.42578125" style="1" customWidth="1"/>
    <col min="11300" max="11300" width="4.7109375" style="1" customWidth="1"/>
    <col min="11301" max="11302" width="4" style="1" customWidth="1"/>
    <col min="11303" max="11303" width="4.85546875" style="1" customWidth="1"/>
    <col min="11304" max="11305" width="4" style="1" customWidth="1"/>
    <col min="11306" max="11306" width="3.85546875" style="1" customWidth="1"/>
    <col min="11307" max="11307" width="5" style="1" customWidth="1"/>
    <col min="11308" max="11309" width="3.85546875" style="1" customWidth="1"/>
    <col min="11310" max="11320" width="4" style="1" customWidth="1"/>
    <col min="11321" max="11321" width="3.7109375" style="1" customWidth="1"/>
    <col min="11322" max="11322" width="4" style="1" customWidth="1"/>
    <col min="11323" max="11323" width="4.7109375" style="1" customWidth="1"/>
    <col min="11324" max="11333" width="0" style="1" hidden="1" customWidth="1"/>
    <col min="11334" max="11533" width="9.140625" style="1"/>
    <col min="11534" max="11534" width="13.5703125" style="1" customWidth="1"/>
    <col min="11535" max="11535" width="29.7109375" style="1" customWidth="1"/>
    <col min="11536" max="11536" width="9.140625" style="1"/>
    <col min="11537" max="11537" width="3.85546875" style="1" customWidth="1"/>
    <col min="11538" max="11538" width="4" style="1" customWidth="1"/>
    <col min="11539" max="11540" width="3.7109375" style="1" customWidth="1"/>
    <col min="11541" max="11544" width="4.140625" style="1" customWidth="1"/>
    <col min="11545" max="11545" width="4" style="1" customWidth="1"/>
    <col min="11546" max="11546" width="5" style="1" customWidth="1"/>
    <col min="11547" max="11549" width="4" style="1" customWidth="1"/>
    <col min="11550" max="11550" width="5" style="1" customWidth="1"/>
    <col min="11551" max="11553" width="3.85546875" style="1" customWidth="1"/>
    <col min="11554" max="11554" width="4" style="1" customWidth="1"/>
    <col min="11555" max="11555" width="5.42578125" style="1" customWidth="1"/>
    <col min="11556" max="11556" width="4.7109375" style="1" customWidth="1"/>
    <col min="11557" max="11558" width="4" style="1" customWidth="1"/>
    <col min="11559" max="11559" width="4.85546875" style="1" customWidth="1"/>
    <col min="11560" max="11561" width="4" style="1" customWidth="1"/>
    <col min="11562" max="11562" width="3.85546875" style="1" customWidth="1"/>
    <col min="11563" max="11563" width="5" style="1" customWidth="1"/>
    <col min="11564" max="11565" width="3.85546875" style="1" customWidth="1"/>
    <col min="11566" max="11576" width="4" style="1" customWidth="1"/>
    <col min="11577" max="11577" width="3.7109375" style="1" customWidth="1"/>
    <col min="11578" max="11578" width="4" style="1" customWidth="1"/>
    <col min="11579" max="11579" width="4.7109375" style="1" customWidth="1"/>
    <col min="11580" max="11589" width="0" style="1" hidden="1" customWidth="1"/>
    <col min="11590" max="11789" width="9.140625" style="1"/>
    <col min="11790" max="11790" width="13.5703125" style="1" customWidth="1"/>
    <col min="11791" max="11791" width="29.7109375" style="1" customWidth="1"/>
    <col min="11792" max="11792" width="9.140625" style="1"/>
    <col min="11793" max="11793" width="3.85546875" style="1" customWidth="1"/>
    <col min="11794" max="11794" width="4" style="1" customWidth="1"/>
    <col min="11795" max="11796" width="3.7109375" style="1" customWidth="1"/>
    <col min="11797" max="11800" width="4.140625" style="1" customWidth="1"/>
    <col min="11801" max="11801" width="4" style="1" customWidth="1"/>
    <col min="11802" max="11802" width="5" style="1" customWidth="1"/>
    <col min="11803" max="11805" width="4" style="1" customWidth="1"/>
    <col min="11806" max="11806" width="5" style="1" customWidth="1"/>
    <col min="11807" max="11809" width="3.85546875" style="1" customWidth="1"/>
    <col min="11810" max="11810" width="4" style="1" customWidth="1"/>
    <col min="11811" max="11811" width="5.42578125" style="1" customWidth="1"/>
    <col min="11812" max="11812" width="4.7109375" style="1" customWidth="1"/>
    <col min="11813" max="11814" width="4" style="1" customWidth="1"/>
    <col min="11815" max="11815" width="4.85546875" style="1" customWidth="1"/>
    <col min="11816" max="11817" width="4" style="1" customWidth="1"/>
    <col min="11818" max="11818" width="3.85546875" style="1" customWidth="1"/>
    <col min="11819" max="11819" width="5" style="1" customWidth="1"/>
    <col min="11820" max="11821" width="3.85546875" style="1" customWidth="1"/>
    <col min="11822" max="11832" width="4" style="1" customWidth="1"/>
    <col min="11833" max="11833" width="3.7109375" style="1" customWidth="1"/>
    <col min="11834" max="11834" width="4" style="1" customWidth="1"/>
    <col min="11835" max="11835" width="4.7109375" style="1" customWidth="1"/>
    <col min="11836" max="11845" width="0" style="1" hidden="1" customWidth="1"/>
    <col min="11846" max="12045" width="9.140625" style="1"/>
    <col min="12046" max="12046" width="13.5703125" style="1" customWidth="1"/>
    <col min="12047" max="12047" width="29.7109375" style="1" customWidth="1"/>
    <col min="12048" max="12048" width="9.140625" style="1"/>
    <col min="12049" max="12049" width="3.85546875" style="1" customWidth="1"/>
    <col min="12050" max="12050" width="4" style="1" customWidth="1"/>
    <col min="12051" max="12052" width="3.7109375" style="1" customWidth="1"/>
    <col min="12053" max="12056" width="4.140625" style="1" customWidth="1"/>
    <col min="12057" max="12057" width="4" style="1" customWidth="1"/>
    <col min="12058" max="12058" width="5" style="1" customWidth="1"/>
    <col min="12059" max="12061" width="4" style="1" customWidth="1"/>
    <col min="12062" max="12062" width="5" style="1" customWidth="1"/>
    <col min="12063" max="12065" width="3.85546875" style="1" customWidth="1"/>
    <col min="12066" max="12066" width="4" style="1" customWidth="1"/>
    <col min="12067" max="12067" width="5.42578125" style="1" customWidth="1"/>
    <col min="12068" max="12068" width="4.7109375" style="1" customWidth="1"/>
    <col min="12069" max="12070" width="4" style="1" customWidth="1"/>
    <col min="12071" max="12071" width="4.85546875" style="1" customWidth="1"/>
    <col min="12072" max="12073" width="4" style="1" customWidth="1"/>
    <col min="12074" max="12074" width="3.85546875" style="1" customWidth="1"/>
    <col min="12075" max="12075" width="5" style="1" customWidth="1"/>
    <col min="12076" max="12077" width="3.85546875" style="1" customWidth="1"/>
    <col min="12078" max="12088" width="4" style="1" customWidth="1"/>
    <col min="12089" max="12089" width="3.7109375" style="1" customWidth="1"/>
    <col min="12090" max="12090" width="4" style="1" customWidth="1"/>
    <col min="12091" max="12091" width="4.7109375" style="1" customWidth="1"/>
    <col min="12092" max="12101" width="0" style="1" hidden="1" customWidth="1"/>
    <col min="12102" max="12301" width="9.140625" style="1"/>
    <col min="12302" max="12302" width="13.5703125" style="1" customWidth="1"/>
    <col min="12303" max="12303" width="29.7109375" style="1" customWidth="1"/>
    <col min="12304" max="12304" width="9.140625" style="1"/>
    <col min="12305" max="12305" width="3.85546875" style="1" customWidth="1"/>
    <col min="12306" max="12306" width="4" style="1" customWidth="1"/>
    <col min="12307" max="12308" width="3.7109375" style="1" customWidth="1"/>
    <col min="12309" max="12312" width="4.140625" style="1" customWidth="1"/>
    <col min="12313" max="12313" width="4" style="1" customWidth="1"/>
    <col min="12314" max="12314" width="5" style="1" customWidth="1"/>
    <col min="12315" max="12317" width="4" style="1" customWidth="1"/>
    <col min="12318" max="12318" width="5" style="1" customWidth="1"/>
    <col min="12319" max="12321" width="3.85546875" style="1" customWidth="1"/>
    <col min="12322" max="12322" width="4" style="1" customWidth="1"/>
    <col min="12323" max="12323" width="5.42578125" style="1" customWidth="1"/>
    <col min="12324" max="12324" width="4.7109375" style="1" customWidth="1"/>
    <col min="12325" max="12326" width="4" style="1" customWidth="1"/>
    <col min="12327" max="12327" width="4.85546875" style="1" customWidth="1"/>
    <col min="12328" max="12329" width="4" style="1" customWidth="1"/>
    <col min="12330" max="12330" width="3.85546875" style="1" customWidth="1"/>
    <col min="12331" max="12331" width="5" style="1" customWidth="1"/>
    <col min="12332" max="12333" width="3.85546875" style="1" customWidth="1"/>
    <col min="12334" max="12344" width="4" style="1" customWidth="1"/>
    <col min="12345" max="12345" width="3.7109375" style="1" customWidth="1"/>
    <col min="12346" max="12346" width="4" style="1" customWidth="1"/>
    <col min="12347" max="12347" width="4.7109375" style="1" customWidth="1"/>
    <col min="12348" max="12357" width="0" style="1" hidden="1" customWidth="1"/>
    <col min="12358" max="12557" width="9.140625" style="1"/>
    <col min="12558" max="12558" width="13.5703125" style="1" customWidth="1"/>
    <col min="12559" max="12559" width="29.7109375" style="1" customWidth="1"/>
    <col min="12560" max="12560" width="9.140625" style="1"/>
    <col min="12561" max="12561" width="3.85546875" style="1" customWidth="1"/>
    <col min="12562" max="12562" width="4" style="1" customWidth="1"/>
    <col min="12563" max="12564" width="3.7109375" style="1" customWidth="1"/>
    <col min="12565" max="12568" width="4.140625" style="1" customWidth="1"/>
    <col min="12569" max="12569" width="4" style="1" customWidth="1"/>
    <col min="12570" max="12570" width="5" style="1" customWidth="1"/>
    <col min="12571" max="12573" width="4" style="1" customWidth="1"/>
    <col min="12574" max="12574" width="5" style="1" customWidth="1"/>
    <col min="12575" max="12577" width="3.85546875" style="1" customWidth="1"/>
    <col min="12578" max="12578" width="4" style="1" customWidth="1"/>
    <col min="12579" max="12579" width="5.42578125" style="1" customWidth="1"/>
    <col min="12580" max="12580" width="4.7109375" style="1" customWidth="1"/>
    <col min="12581" max="12582" width="4" style="1" customWidth="1"/>
    <col min="12583" max="12583" width="4.85546875" style="1" customWidth="1"/>
    <col min="12584" max="12585" width="4" style="1" customWidth="1"/>
    <col min="12586" max="12586" width="3.85546875" style="1" customWidth="1"/>
    <col min="12587" max="12587" width="5" style="1" customWidth="1"/>
    <col min="12588" max="12589" width="3.85546875" style="1" customWidth="1"/>
    <col min="12590" max="12600" width="4" style="1" customWidth="1"/>
    <col min="12601" max="12601" width="3.7109375" style="1" customWidth="1"/>
    <col min="12602" max="12602" width="4" style="1" customWidth="1"/>
    <col min="12603" max="12603" width="4.7109375" style="1" customWidth="1"/>
    <col min="12604" max="12613" width="0" style="1" hidden="1" customWidth="1"/>
    <col min="12614" max="12813" width="9.140625" style="1"/>
    <col min="12814" max="12814" width="13.5703125" style="1" customWidth="1"/>
    <col min="12815" max="12815" width="29.7109375" style="1" customWidth="1"/>
    <col min="12816" max="12816" width="9.140625" style="1"/>
    <col min="12817" max="12817" width="3.85546875" style="1" customWidth="1"/>
    <col min="12818" max="12818" width="4" style="1" customWidth="1"/>
    <col min="12819" max="12820" width="3.7109375" style="1" customWidth="1"/>
    <col min="12821" max="12824" width="4.140625" style="1" customWidth="1"/>
    <col min="12825" max="12825" width="4" style="1" customWidth="1"/>
    <col min="12826" max="12826" width="5" style="1" customWidth="1"/>
    <col min="12827" max="12829" width="4" style="1" customWidth="1"/>
    <col min="12830" max="12830" width="5" style="1" customWidth="1"/>
    <col min="12831" max="12833" width="3.85546875" style="1" customWidth="1"/>
    <col min="12834" max="12834" width="4" style="1" customWidth="1"/>
    <col min="12835" max="12835" width="5.42578125" style="1" customWidth="1"/>
    <col min="12836" max="12836" width="4.7109375" style="1" customWidth="1"/>
    <col min="12837" max="12838" width="4" style="1" customWidth="1"/>
    <col min="12839" max="12839" width="4.85546875" style="1" customWidth="1"/>
    <col min="12840" max="12841" width="4" style="1" customWidth="1"/>
    <col min="12842" max="12842" width="3.85546875" style="1" customWidth="1"/>
    <col min="12843" max="12843" width="5" style="1" customWidth="1"/>
    <col min="12844" max="12845" width="3.85546875" style="1" customWidth="1"/>
    <col min="12846" max="12856" width="4" style="1" customWidth="1"/>
    <col min="12857" max="12857" width="3.7109375" style="1" customWidth="1"/>
    <col min="12858" max="12858" width="4" style="1" customWidth="1"/>
    <col min="12859" max="12859" width="4.7109375" style="1" customWidth="1"/>
    <col min="12860" max="12869" width="0" style="1" hidden="1" customWidth="1"/>
    <col min="12870" max="13069" width="9.140625" style="1"/>
    <col min="13070" max="13070" width="13.5703125" style="1" customWidth="1"/>
    <col min="13071" max="13071" width="29.7109375" style="1" customWidth="1"/>
    <col min="13072" max="13072" width="9.140625" style="1"/>
    <col min="13073" max="13073" width="3.85546875" style="1" customWidth="1"/>
    <col min="13074" max="13074" width="4" style="1" customWidth="1"/>
    <col min="13075" max="13076" width="3.7109375" style="1" customWidth="1"/>
    <col min="13077" max="13080" width="4.140625" style="1" customWidth="1"/>
    <col min="13081" max="13081" width="4" style="1" customWidth="1"/>
    <col min="13082" max="13082" width="5" style="1" customWidth="1"/>
    <col min="13083" max="13085" width="4" style="1" customWidth="1"/>
    <col min="13086" max="13086" width="5" style="1" customWidth="1"/>
    <col min="13087" max="13089" width="3.85546875" style="1" customWidth="1"/>
    <col min="13090" max="13090" width="4" style="1" customWidth="1"/>
    <col min="13091" max="13091" width="5.42578125" style="1" customWidth="1"/>
    <col min="13092" max="13092" width="4.7109375" style="1" customWidth="1"/>
    <col min="13093" max="13094" width="4" style="1" customWidth="1"/>
    <col min="13095" max="13095" width="4.85546875" style="1" customWidth="1"/>
    <col min="13096" max="13097" width="4" style="1" customWidth="1"/>
    <col min="13098" max="13098" width="3.85546875" style="1" customWidth="1"/>
    <col min="13099" max="13099" width="5" style="1" customWidth="1"/>
    <col min="13100" max="13101" width="3.85546875" style="1" customWidth="1"/>
    <col min="13102" max="13112" width="4" style="1" customWidth="1"/>
    <col min="13113" max="13113" width="3.7109375" style="1" customWidth="1"/>
    <col min="13114" max="13114" width="4" style="1" customWidth="1"/>
    <col min="13115" max="13115" width="4.7109375" style="1" customWidth="1"/>
    <col min="13116" max="13125" width="0" style="1" hidden="1" customWidth="1"/>
    <col min="13126" max="13325" width="9.140625" style="1"/>
    <col min="13326" max="13326" width="13.5703125" style="1" customWidth="1"/>
    <col min="13327" max="13327" width="29.7109375" style="1" customWidth="1"/>
    <col min="13328" max="13328" width="9.140625" style="1"/>
    <col min="13329" max="13329" width="3.85546875" style="1" customWidth="1"/>
    <col min="13330" max="13330" width="4" style="1" customWidth="1"/>
    <col min="13331" max="13332" width="3.7109375" style="1" customWidth="1"/>
    <col min="13333" max="13336" width="4.140625" style="1" customWidth="1"/>
    <col min="13337" max="13337" width="4" style="1" customWidth="1"/>
    <col min="13338" max="13338" width="5" style="1" customWidth="1"/>
    <col min="13339" max="13341" width="4" style="1" customWidth="1"/>
    <col min="13342" max="13342" width="5" style="1" customWidth="1"/>
    <col min="13343" max="13345" width="3.85546875" style="1" customWidth="1"/>
    <col min="13346" max="13346" width="4" style="1" customWidth="1"/>
    <col min="13347" max="13347" width="5.42578125" style="1" customWidth="1"/>
    <col min="13348" max="13348" width="4.7109375" style="1" customWidth="1"/>
    <col min="13349" max="13350" width="4" style="1" customWidth="1"/>
    <col min="13351" max="13351" width="4.85546875" style="1" customWidth="1"/>
    <col min="13352" max="13353" width="4" style="1" customWidth="1"/>
    <col min="13354" max="13354" width="3.85546875" style="1" customWidth="1"/>
    <col min="13355" max="13355" width="5" style="1" customWidth="1"/>
    <col min="13356" max="13357" width="3.85546875" style="1" customWidth="1"/>
    <col min="13358" max="13368" width="4" style="1" customWidth="1"/>
    <col min="13369" max="13369" width="3.7109375" style="1" customWidth="1"/>
    <col min="13370" max="13370" width="4" style="1" customWidth="1"/>
    <col min="13371" max="13371" width="4.7109375" style="1" customWidth="1"/>
    <col min="13372" max="13381" width="0" style="1" hidden="1" customWidth="1"/>
    <col min="13382" max="13581" width="9.140625" style="1"/>
    <col min="13582" max="13582" width="13.5703125" style="1" customWidth="1"/>
    <col min="13583" max="13583" width="29.7109375" style="1" customWidth="1"/>
    <col min="13584" max="13584" width="9.140625" style="1"/>
    <col min="13585" max="13585" width="3.85546875" style="1" customWidth="1"/>
    <col min="13586" max="13586" width="4" style="1" customWidth="1"/>
    <col min="13587" max="13588" width="3.7109375" style="1" customWidth="1"/>
    <col min="13589" max="13592" width="4.140625" style="1" customWidth="1"/>
    <col min="13593" max="13593" width="4" style="1" customWidth="1"/>
    <col min="13594" max="13594" width="5" style="1" customWidth="1"/>
    <col min="13595" max="13597" width="4" style="1" customWidth="1"/>
    <col min="13598" max="13598" width="5" style="1" customWidth="1"/>
    <col min="13599" max="13601" width="3.85546875" style="1" customWidth="1"/>
    <col min="13602" max="13602" width="4" style="1" customWidth="1"/>
    <col min="13603" max="13603" width="5.42578125" style="1" customWidth="1"/>
    <col min="13604" max="13604" width="4.7109375" style="1" customWidth="1"/>
    <col min="13605" max="13606" width="4" style="1" customWidth="1"/>
    <col min="13607" max="13607" width="4.85546875" style="1" customWidth="1"/>
    <col min="13608" max="13609" width="4" style="1" customWidth="1"/>
    <col min="13610" max="13610" width="3.85546875" style="1" customWidth="1"/>
    <col min="13611" max="13611" width="5" style="1" customWidth="1"/>
    <col min="13612" max="13613" width="3.85546875" style="1" customWidth="1"/>
    <col min="13614" max="13624" width="4" style="1" customWidth="1"/>
    <col min="13625" max="13625" width="3.7109375" style="1" customWidth="1"/>
    <col min="13626" max="13626" width="4" style="1" customWidth="1"/>
    <col min="13627" max="13627" width="4.7109375" style="1" customWidth="1"/>
    <col min="13628" max="13637" width="0" style="1" hidden="1" customWidth="1"/>
    <col min="13638" max="13837" width="9.140625" style="1"/>
    <col min="13838" max="13838" width="13.5703125" style="1" customWidth="1"/>
    <col min="13839" max="13839" width="29.7109375" style="1" customWidth="1"/>
    <col min="13840" max="13840" width="9.140625" style="1"/>
    <col min="13841" max="13841" width="3.85546875" style="1" customWidth="1"/>
    <col min="13842" max="13842" width="4" style="1" customWidth="1"/>
    <col min="13843" max="13844" width="3.7109375" style="1" customWidth="1"/>
    <col min="13845" max="13848" width="4.140625" style="1" customWidth="1"/>
    <col min="13849" max="13849" width="4" style="1" customWidth="1"/>
    <col min="13850" max="13850" width="5" style="1" customWidth="1"/>
    <col min="13851" max="13853" width="4" style="1" customWidth="1"/>
    <col min="13854" max="13854" width="5" style="1" customWidth="1"/>
    <col min="13855" max="13857" width="3.85546875" style="1" customWidth="1"/>
    <col min="13858" max="13858" width="4" style="1" customWidth="1"/>
    <col min="13859" max="13859" width="5.42578125" style="1" customWidth="1"/>
    <col min="13860" max="13860" width="4.7109375" style="1" customWidth="1"/>
    <col min="13861" max="13862" width="4" style="1" customWidth="1"/>
    <col min="13863" max="13863" width="4.85546875" style="1" customWidth="1"/>
    <col min="13864" max="13865" width="4" style="1" customWidth="1"/>
    <col min="13866" max="13866" width="3.85546875" style="1" customWidth="1"/>
    <col min="13867" max="13867" width="5" style="1" customWidth="1"/>
    <col min="13868" max="13869" width="3.85546875" style="1" customWidth="1"/>
    <col min="13870" max="13880" width="4" style="1" customWidth="1"/>
    <col min="13881" max="13881" width="3.7109375" style="1" customWidth="1"/>
    <col min="13882" max="13882" width="4" style="1" customWidth="1"/>
    <col min="13883" max="13883" width="4.7109375" style="1" customWidth="1"/>
    <col min="13884" max="13893" width="0" style="1" hidden="1" customWidth="1"/>
    <col min="13894" max="14093" width="9.140625" style="1"/>
    <col min="14094" max="14094" width="13.5703125" style="1" customWidth="1"/>
    <col min="14095" max="14095" width="29.7109375" style="1" customWidth="1"/>
    <col min="14096" max="14096" width="9.140625" style="1"/>
    <col min="14097" max="14097" width="3.85546875" style="1" customWidth="1"/>
    <col min="14098" max="14098" width="4" style="1" customWidth="1"/>
    <col min="14099" max="14100" width="3.7109375" style="1" customWidth="1"/>
    <col min="14101" max="14104" width="4.140625" style="1" customWidth="1"/>
    <col min="14105" max="14105" width="4" style="1" customWidth="1"/>
    <col min="14106" max="14106" width="5" style="1" customWidth="1"/>
    <col min="14107" max="14109" width="4" style="1" customWidth="1"/>
    <col min="14110" max="14110" width="5" style="1" customWidth="1"/>
    <col min="14111" max="14113" width="3.85546875" style="1" customWidth="1"/>
    <col min="14114" max="14114" width="4" style="1" customWidth="1"/>
    <col min="14115" max="14115" width="5.42578125" style="1" customWidth="1"/>
    <col min="14116" max="14116" width="4.7109375" style="1" customWidth="1"/>
    <col min="14117" max="14118" width="4" style="1" customWidth="1"/>
    <col min="14119" max="14119" width="4.85546875" style="1" customWidth="1"/>
    <col min="14120" max="14121" width="4" style="1" customWidth="1"/>
    <col min="14122" max="14122" width="3.85546875" style="1" customWidth="1"/>
    <col min="14123" max="14123" width="5" style="1" customWidth="1"/>
    <col min="14124" max="14125" width="3.85546875" style="1" customWidth="1"/>
    <col min="14126" max="14136" width="4" style="1" customWidth="1"/>
    <col min="14137" max="14137" width="3.7109375" style="1" customWidth="1"/>
    <col min="14138" max="14138" width="4" style="1" customWidth="1"/>
    <col min="14139" max="14139" width="4.7109375" style="1" customWidth="1"/>
    <col min="14140" max="14149" width="0" style="1" hidden="1" customWidth="1"/>
    <col min="14150" max="14349" width="9.140625" style="1"/>
    <col min="14350" max="14350" width="13.5703125" style="1" customWidth="1"/>
    <col min="14351" max="14351" width="29.7109375" style="1" customWidth="1"/>
    <col min="14352" max="14352" width="9.140625" style="1"/>
    <col min="14353" max="14353" width="3.85546875" style="1" customWidth="1"/>
    <col min="14354" max="14354" width="4" style="1" customWidth="1"/>
    <col min="14355" max="14356" width="3.7109375" style="1" customWidth="1"/>
    <col min="14357" max="14360" width="4.140625" style="1" customWidth="1"/>
    <col min="14361" max="14361" width="4" style="1" customWidth="1"/>
    <col min="14362" max="14362" width="5" style="1" customWidth="1"/>
    <col min="14363" max="14365" width="4" style="1" customWidth="1"/>
    <col min="14366" max="14366" width="5" style="1" customWidth="1"/>
    <col min="14367" max="14369" width="3.85546875" style="1" customWidth="1"/>
    <col min="14370" max="14370" width="4" style="1" customWidth="1"/>
    <col min="14371" max="14371" width="5.42578125" style="1" customWidth="1"/>
    <col min="14372" max="14372" width="4.7109375" style="1" customWidth="1"/>
    <col min="14373" max="14374" width="4" style="1" customWidth="1"/>
    <col min="14375" max="14375" width="4.85546875" style="1" customWidth="1"/>
    <col min="14376" max="14377" width="4" style="1" customWidth="1"/>
    <col min="14378" max="14378" width="3.85546875" style="1" customWidth="1"/>
    <col min="14379" max="14379" width="5" style="1" customWidth="1"/>
    <col min="14380" max="14381" width="3.85546875" style="1" customWidth="1"/>
    <col min="14382" max="14392" width="4" style="1" customWidth="1"/>
    <col min="14393" max="14393" width="3.7109375" style="1" customWidth="1"/>
    <col min="14394" max="14394" width="4" style="1" customWidth="1"/>
    <col min="14395" max="14395" width="4.7109375" style="1" customWidth="1"/>
    <col min="14396" max="14405" width="0" style="1" hidden="1" customWidth="1"/>
    <col min="14406" max="14605" width="9.140625" style="1"/>
    <col min="14606" max="14606" width="13.5703125" style="1" customWidth="1"/>
    <col min="14607" max="14607" width="29.7109375" style="1" customWidth="1"/>
    <col min="14608" max="14608" width="9.140625" style="1"/>
    <col min="14609" max="14609" width="3.85546875" style="1" customWidth="1"/>
    <col min="14610" max="14610" width="4" style="1" customWidth="1"/>
    <col min="14611" max="14612" width="3.7109375" style="1" customWidth="1"/>
    <col min="14613" max="14616" width="4.140625" style="1" customWidth="1"/>
    <col min="14617" max="14617" width="4" style="1" customWidth="1"/>
    <col min="14618" max="14618" width="5" style="1" customWidth="1"/>
    <col min="14619" max="14621" width="4" style="1" customWidth="1"/>
    <col min="14622" max="14622" width="5" style="1" customWidth="1"/>
    <col min="14623" max="14625" width="3.85546875" style="1" customWidth="1"/>
    <col min="14626" max="14626" width="4" style="1" customWidth="1"/>
    <col min="14627" max="14627" width="5.42578125" style="1" customWidth="1"/>
    <col min="14628" max="14628" width="4.7109375" style="1" customWidth="1"/>
    <col min="14629" max="14630" width="4" style="1" customWidth="1"/>
    <col min="14631" max="14631" width="4.85546875" style="1" customWidth="1"/>
    <col min="14632" max="14633" width="4" style="1" customWidth="1"/>
    <col min="14634" max="14634" width="3.85546875" style="1" customWidth="1"/>
    <col min="14635" max="14635" width="5" style="1" customWidth="1"/>
    <col min="14636" max="14637" width="3.85546875" style="1" customWidth="1"/>
    <col min="14638" max="14648" width="4" style="1" customWidth="1"/>
    <col min="14649" max="14649" width="3.7109375" style="1" customWidth="1"/>
    <col min="14650" max="14650" width="4" style="1" customWidth="1"/>
    <col min="14651" max="14651" width="4.7109375" style="1" customWidth="1"/>
    <col min="14652" max="14661" width="0" style="1" hidden="1" customWidth="1"/>
    <col min="14662" max="14861" width="9.140625" style="1"/>
    <col min="14862" max="14862" width="13.5703125" style="1" customWidth="1"/>
    <col min="14863" max="14863" width="29.7109375" style="1" customWidth="1"/>
    <col min="14864" max="14864" width="9.140625" style="1"/>
    <col min="14865" max="14865" width="3.85546875" style="1" customWidth="1"/>
    <col min="14866" max="14866" width="4" style="1" customWidth="1"/>
    <col min="14867" max="14868" width="3.7109375" style="1" customWidth="1"/>
    <col min="14869" max="14872" width="4.140625" style="1" customWidth="1"/>
    <col min="14873" max="14873" width="4" style="1" customWidth="1"/>
    <col min="14874" max="14874" width="5" style="1" customWidth="1"/>
    <col min="14875" max="14877" width="4" style="1" customWidth="1"/>
    <col min="14878" max="14878" width="5" style="1" customWidth="1"/>
    <col min="14879" max="14881" width="3.85546875" style="1" customWidth="1"/>
    <col min="14882" max="14882" width="4" style="1" customWidth="1"/>
    <col min="14883" max="14883" width="5.42578125" style="1" customWidth="1"/>
    <col min="14884" max="14884" width="4.7109375" style="1" customWidth="1"/>
    <col min="14885" max="14886" width="4" style="1" customWidth="1"/>
    <col min="14887" max="14887" width="4.85546875" style="1" customWidth="1"/>
    <col min="14888" max="14889" width="4" style="1" customWidth="1"/>
    <col min="14890" max="14890" width="3.85546875" style="1" customWidth="1"/>
    <col min="14891" max="14891" width="5" style="1" customWidth="1"/>
    <col min="14892" max="14893" width="3.85546875" style="1" customWidth="1"/>
    <col min="14894" max="14904" width="4" style="1" customWidth="1"/>
    <col min="14905" max="14905" width="3.7109375" style="1" customWidth="1"/>
    <col min="14906" max="14906" width="4" style="1" customWidth="1"/>
    <col min="14907" max="14907" width="4.7109375" style="1" customWidth="1"/>
    <col min="14908" max="14917" width="0" style="1" hidden="1" customWidth="1"/>
    <col min="14918" max="15117" width="9.140625" style="1"/>
    <col min="15118" max="15118" width="13.5703125" style="1" customWidth="1"/>
    <col min="15119" max="15119" width="29.7109375" style="1" customWidth="1"/>
    <col min="15120" max="15120" width="9.140625" style="1"/>
    <col min="15121" max="15121" width="3.85546875" style="1" customWidth="1"/>
    <col min="15122" max="15122" width="4" style="1" customWidth="1"/>
    <col min="15123" max="15124" width="3.7109375" style="1" customWidth="1"/>
    <col min="15125" max="15128" width="4.140625" style="1" customWidth="1"/>
    <col min="15129" max="15129" width="4" style="1" customWidth="1"/>
    <col min="15130" max="15130" width="5" style="1" customWidth="1"/>
    <col min="15131" max="15133" width="4" style="1" customWidth="1"/>
    <col min="15134" max="15134" width="5" style="1" customWidth="1"/>
    <col min="15135" max="15137" width="3.85546875" style="1" customWidth="1"/>
    <col min="15138" max="15138" width="4" style="1" customWidth="1"/>
    <col min="15139" max="15139" width="5.42578125" style="1" customWidth="1"/>
    <col min="15140" max="15140" width="4.7109375" style="1" customWidth="1"/>
    <col min="15141" max="15142" width="4" style="1" customWidth="1"/>
    <col min="15143" max="15143" width="4.85546875" style="1" customWidth="1"/>
    <col min="15144" max="15145" width="4" style="1" customWidth="1"/>
    <col min="15146" max="15146" width="3.85546875" style="1" customWidth="1"/>
    <col min="15147" max="15147" width="5" style="1" customWidth="1"/>
    <col min="15148" max="15149" width="3.85546875" style="1" customWidth="1"/>
    <col min="15150" max="15160" width="4" style="1" customWidth="1"/>
    <col min="15161" max="15161" width="3.7109375" style="1" customWidth="1"/>
    <col min="15162" max="15162" width="4" style="1" customWidth="1"/>
    <col min="15163" max="15163" width="4.7109375" style="1" customWidth="1"/>
    <col min="15164" max="15173" width="0" style="1" hidden="1" customWidth="1"/>
    <col min="15174" max="15373" width="9.140625" style="1"/>
    <col min="15374" max="15374" width="13.5703125" style="1" customWidth="1"/>
    <col min="15375" max="15375" width="29.7109375" style="1" customWidth="1"/>
    <col min="15376" max="15376" width="9.140625" style="1"/>
    <col min="15377" max="15377" width="3.85546875" style="1" customWidth="1"/>
    <col min="15378" max="15378" width="4" style="1" customWidth="1"/>
    <col min="15379" max="15380" width="3.7109375" style="1" customWidth="1"/>
    <col min="15381" max="15384" width="4.140625" style="1" customWidth="1"/>
    <col min="15385" max="15385" width="4" style="1" customWidth="1"/>
    <col min="15386" max="15386" width="5" style="1" customWidth="1"/>
    <col min="15387" max="15389" width="4" style="1" customWidth="1"/>
    <col min="15390" max="15390" width="5" style="1" customWidth="1"/>
    <col min="15391" max="15393" width="3.85546875" style="1" customWidth="1"/>
    <col min="15394" max="15394" width="4" style="1" customWidth="1"/>
    <col min="15395" max="15395" width="5.42578125" style="1" customWidth="1"/>
    <col min="15396" max="15396" width="4.7109375" style="1" customWidth="1"/>
    <col min="15397" max="15398" width="4" style="1" customWidth="1"/>
    <col min="15399" max="15399" width="4.85546875" style="1" customWidth="1"/>
    <col min="15400" max="15401" width="4" style="1" customWidth="1"/>
    <col min="15402" max="15402" width="3.85546875" style="1" customWidth="1"/>
    <col min="15403" max="15403" width="5" style="1" customWidth="1"/>
    <col min="15404" max="15405" width="3.85546875" style="1" customWidth="1"/>
    <col min="15406" max="15416" width="4" style="1" customWidth="1"/>
    <col min="15417" max="15417" width="3.7109375" style="1" customWidth="1"/>
    <col min="15418" max="15418" width="4" style="1" customWidth="1"/>
    <col min="15419" max="15419" width="4.7109375" style="1" customWidth="1"/>
    <col min="15420" max="15429" width="0" style="1" hidden="1" customWidth="1"/>
    <col min="15430" max="15629" width="9.140625" style="1"/>
    <col min="15630" max="15630" width="13.5703125" style="1" customWidth="1"/>
    <col min="15631" max="15631" width="29.7109375" style="1" customWidth="1"/>
    <col min="15632" max="15632" width="9.140625" style="1"/>
    <col min="15633" max="15633" width="3.85546875" style="1" customWidth="1"/>
    <col min="15634" max="15634" width="4" style="1" customWidth="1"/>
    <col min="15635" max="15636" width="3.7109375" style="1" customWidth="1"/>
    <col min="15637" max="15640" width="4.140625" style="1" customWidth="1"/>
    <col min="15641" max="15641" width="4" style="1" customWidth="1"/>
    <col min="15642" max="15642" width="5" style="1" customWidth="1"/>
    <col min="15643" max="15645" width="4" style="1" customWidth="1"/>
    <col min="15646" max="15646" width="5" style="1" customWidth="1"/>
    <col min="15647" max="15649" width="3.85546875" style="1" customWidth="1"/>
    <col min="15650" max="15650" width="4" style="1" customWidth="1"/>
    <col min="15651" max="15651" width="5.42578125" style="1" customWidth="1"/>
    <col min="15652" max="15652" width="4.7109375" style="1" customWidth="1"/>
    <col min="15653" max="15654" width="4" style="1" customWidth="1"/>
    <col min="15655" max="15655" width="4.85546875" style="1" customWidth="1"/>
    <col min="15656" max="15657" width="4" style="1" customWidth="1"/>
    <col min="15658" max="15658" width="3.85546875" style="1" customWidth="1"/>
    <col min="15659" max="15659" width="5" style="1" customWidth="1"/>
    <col min="15660" max="15661" width="3.85546875" style="1" customWidth="1"/>
    <col min="15662" max="15672" width="4" style="1" customWidth="1"/>
    <col min="15673" max="15673" width="3.7109375" style="1" customWidth="1"/>
    <col min="15674" max="15674" width="4" style="1" customWidth="1"/>
    <col min="15675" max="15675" width="4.7109375" style="1" customWidth="1"/>
    <col min="15676" max="15685" width="0" style="1" hidden="1" customWidth="1"/>
    <col min="15686" max="15885" width="9.140625" style="1"/>
    <col min="15886" max="15886" width="13.5703125" style="1" customWidth="1"/>
    <col min="15887" max="15887" width="29.7109375" style="1" customWidth="1"/>
    <col min="15888" max="15888" width="9.140625" style="1"/>
    <col min="15889" max="15889" width="3.85546875" style="1" customWidth="1"/>
    <col min="15890" max="15890" width="4" style="1" customWidth="1"/>
    <col min="15891" max="15892" width="3.7109375" style="1" customWidth="1"/>
    <col min="15893" max="15896" width="4.140625" style="1" customWidth="1"/>
    <col min="15897" max="15897" width="4" style="1" customWidth="1"/>
    <col min="15898" max="15898" width="5" style="1" customWidth="1"/>
    <col min="15899" max="15901" width="4" style="1" customWidth="1"/>
    <col min="15902" max="15902" width="5" style="1" customWidth="1"/>
    <col min="15903" max="15905" width="3.85546875" style="1" customWidth="1"/>
    <col min="15906" max="15906" width="4" style="1" customWidth="1"/>
    <col min="15907" max="15907" width="5.42578125" style="1" customWidth="1"/>
    <col min="15908" max="15908" width="4.7109375" style="1" customWidth="1"/>
    <col min="15909" max="15910" width="4" style="1" customWidth="1"/>
    <col min="15911" max="15911" width="4.85546875" style="1" customWidth="1"/>
    <col min="15912" max="15913" width="4" style="1" customWidth="1"/>
    <col min="15914" max="15914" width="3.85546875" style="1" customWidth="1"/>
    <col min="15915" max="15915" width="5" style="1" customWidth="1"/>
    <col min="15916" max="15917" width="3.85546875" style="1" customWidth="1"/>
    <col min="15918" max="15928" width="4" style="1" customWidth="1"/>
    <col min="15929" max="15929" width="3.7109375" style="1" customWidth="1"/>
    <col min="15930" max="15930" width="4" style="1" customWidth="1"/>
    <col min="15931" max="15931" width="4.7109375" style="1" customWidth="1"/>
    <col min="15932" max="15941" width="0" style="1" hidden="1" customWidth="1"/>
    <col min="15942" max="16141" width="9.140625" style="1"/>
    <col min="16142" max="16142" width="13.5703125" style="1" customWidth="1"/>
    <col min="16143" max="16143" width="29.7109375" style="1" customWidth="1"/>
    <col min="16144" max="16144" width="9.140625" style="1"/>
    <col min="16145" max="16145" width="3.85546875" style="1" customWidth="1"/>
    <col min="16146" max="16146" width="4" style="1" customWidth="1"/>
    <col min="16147" max="16148" width="3.7109375" style="1" customWidth="1"/>
    <col min="16149" max="16152" width="4.140625" style="1" customWidth="1"/>
    <col min="16153" max="16153" width="4" style="1" customWidth="1"/>
    <col min="16154" max="16154" width="5" style="1" customWidth="1"/>
    <col min="16155" max="16157" width="4" style="1" customWidth="1"/>
    <col min="16158" max="16158" width="5" style="1" customWidth="1"/>
    <col min="16159" max="16161" width="3.85546875" style="1" customWidth="1"/>
    <col min="16162" max="16162" width="4" style="1" customWidth="1"/>
    <col min="16163" max="16163" width="5.42578125" style="1" customWidth="1"/>
    <col min="16164" max="16164" width="4.7109375" style="1" customWidth="1"/>
    <col min="16165" max="16166" width="4" style="1" customWidth="1"/>
    <col min="16167" max="16167" width="4.85546875" style="1" customWidth="1"/>
    <col min="16168" max="16169" width="4" style="1" customWidth="1"/>
    <col min="16170" max="16170" width="3.85546875" style="1" customWidth="1"/>
    <col min="16171" max="16171" width="5" style="1" customWidth="1"/>
    <col min="16172" max="16173" width="3.85546875" style="1" customWidth="1"/>
    <col min="16174" max="16184" width="4" style="1" customWidth="1"/>
    <col min="16185" max="16185" width="3.7109375" style="1" customWidth="1"/>
    <col min="16186" max="16186" width="4" style="1" customWidth="1"/>
    <col min="16187" max="16187" width="4.7109375" style="1" customWidth="1"/>
    <col min="16188" max="16197" width="0" style="1" hidden="1" customWidth="1"/>
    <col min="16198" max="16384" width="9.140625" style="1"/>
  </cols>
  <sheetData>
    <row r="1" spans="1:70" ht="76.150000000000006" customHeight="1" thickBot="1" x14ac:dyDescent="0.3">
      <c r="B1" s="170" t="s">
        <v>99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</row>
    <row r="2" spans="1:70" s="3" customFormat="1" ht="69.75" customHeight="1" thickBot="1" x14ac:dyDescent="0.3">
      <c r="A2" s="2"/>
      <c r="B2" s="198" t="s">
        <v>39</v>
      </c>
      <c r="C2" s="192" t="s">
        <v>0</v>
      </c>
      <c r="D2" s="192" t="s">
        <v>1</v>
      </c>
      <c r="E2" s="179" t="s">
        <v>2</v>
      </c>
      <c r="F2" s="180"/>
      <c r="G2" s="180"/>
      <c r="H2" s="180"/>
      <c r="I2" s="181"/>
      <c r="J2" s="179" t="s">
        <v>3</v>
      </c>
      <c r="K2" s="180"/>
      <c r="L2" s="180"/>
      <c r="M2" s="181"/>
      <c r="N2" s="182" t="s">
        <v>4</v>
      </c>
      <c r="O2" s="183"/>
      <c r="P2" s="183"/>
      <c r="Q2" s="184"/>
      <c r="R2" s="185" t="s">
        <v>5</v>
      </c>
      <c r="S2" s="186"/>
      <c r="T2" s="186"/>
      <c r="U2" s="186"/>
      <c r="V2" s="186"/>
      <c r="W2" s="187"/>
      <c r="X2" s="185" t="s">
        <v>6</v>
      </c>
      <c r="Y2" s="186"/>
      <c r="Z2" s="186"/>
      <c r="AA2" s="187"/>
      <c r="AB2" s="185" t="s">
        <v>7</v>
      </c>
      <c r="AC2" s="186"/>
      <c r="AD2" s="186"/>
      <c r="AE2" s="187"/>
      <c r="AF2" s="185" t="s">
        <v>8</v>
      </c>
      <c r="AG2" s="186"/>
      <c r="AH2" s="186"/>
      <c r="AI2" s="186"/>
      <c r="AJ2" s="187"/>
      <c r="AK2" s="179" t="s">
        <v>9</v>
      </c>
      <c r="AL2" s="190"/>
      <c r="AM2" s="190"/>
      <c r="AN2" s="191"/>
      <c r="AO2" s="179" t="s">
        <v>10</v>
      </c>
      <c r="AP2" s="190"/>
      <c r="AQ2" s="190"/>
      <c r="AR2" s="190"/>
      <c r="AS2" s="210" t="s">
        <v>11</v>
      </c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2"/>
      <c r="BI2" s="207" t="s">
        <v>37</v>
      </c>
      <c r="BJ2" s="208"/>
      <c r="BK2" s="208"/>
      <c r="BL2" s="209"/>
      <c r="BM2" s="207" t="s">
        <v>38</v>
      </c>
      <c r="BN2" s="208"/>
      <c r="BO2" s="208"/>
      <c r="BP2" s="208"/>
      <c r="BQ2" s="209"/>
      <c r="BR2" s="201" t="s">
        <v>40</v>
      </c>
    </row>
    <row r="3" spans="1:70" ht="18.75" customHeight="1" thickBot="1" x14ac:dyDescent="0.3">
      <c r="A3" s="4"/>
      <c r="B3" s="199"/>
      <c r="C3" s="193"/>
      <c r="D3" s="193"/>
      <c r="E3" s="5">
        <v>1</v>
      </c>
      <c r="F3" s="32">
        <v>8</v>
      </c>
      <c r="G3" s="6">
        <v>15</v>
      </c>
      <c r="H3" s="6">
        <v>22</v>
      </c>
      <c r="I3" s="6">
        <v>29</v>
      </c>
      <c r="J3" s="6">
        <v>6</v>
      </c>
      <c r="K3" s="6">
        <v>13</v>
      </c>
      <c r="L3" s="6">
        <v>20</v>
      </c>
      <c r="M3" s="6">
        <v>27</v>
      </c>
      <c r="N3" s="6">
        <v>3</v>
      </c>
      <c r="O3" s="6">
        <v>10</v>
      </c>
      <c r="P3" s="6">
        <v>17</v>
      </c>
      <c r="Q3" s="6">
        <v>24</v>
      </c>
      <c r="R3" s="6">
        <v>1</v>
      </c>
      <c r="S3" s="6">
        <v>8</v>
      </c>
      <c r="T3" s="6">
        <v>15</v>
      </c>
      <c r="U3" s="39">
        <v>22</v>
      </c>
      <c r="V3" s="188" t="s">
        <v>13</v>
      </c>
      <c r="W3" s="7">
        <v>29</v>
      </c>
      <c r="X3" s="7">
        <v>5</v>
      </c>
      <c r="Y3" s="6">
        <v>12</v>
      </c>
      <c r="Z3" s="6">
        <v>19</v>
      </c>
      <c r="AA3" s="6">
        <v>26</v>
      </c>
      <c r="AB3" s="6">
        <v>2</v>
      </c>
      <c r="AC3" s="6">
        <v>9</v>
      </c>
      <c r="AD3" s="6">
        <v>16</v>
      </c>
      <c r="AE3" s="6">
        <v>23</v>
      </c>
      <c r="AF3" s="6">
        <v>2</v>
      </c>
      <c r="AG3" s="6">
        <v>9</v>
      </c>
      <c r="AH3" s="6">
        <v>16</v>
      </c>
      <c r="AI3" s="6">
        <v>23</v>
      </c>
      <c r="AJ3" s="6">
        <v>30</v>
      </c>
      <c r="AK3" s="6">
        <v>6</v>
      </c>
      <c r="AL3" s="6">
        <v>13</v>
      </c>
      <c r="AM3" s="6">
        <v>20</v>
      </c>
      <c r="AN3" s="6">
        <v>27</v>
      </c>
      <c r="AO3" s="6">
        <v>4</v>
      </c>
      <c r="AP3" s="6">
        <v>11</v>
      </c>
      <c r="AQ3" s="6">
        <v>18</v>
      </c>
      <c r="AR3" s="6">
        <v>25</v>
      </c>
      <c r="AS3" s="6">
        <v>1</v>
      </c>
      <c r="AT3" s="6">
        <v>8</v>
      </c>
      <c r="AU3" s="95">
        <v>15</v>
      </c>
      <c r="AV3" s="6">
        <v>27</v>
      </c>
      <c r="AW3" s="6"/>
      <c r="AX3" s="6"/>
      <c r="AY3" s="6"/>
      <c r="AZ3" s="6"/>
      <c r="BA3" s="6"/>
      <c r="BB3" s="6"/>
      <c r="BC3" s="6"/>
      <c r="BD3" s="6"/>
      <c r="BE3" s="8"/>
      <c r="BF3" s="171" t="s">
        <v>12</v>
      </c>
      <c r="BG3" s="46">
        <v>22</v>
      </c>
      <c r="BH3" s="163">
        <v>29</v>
      </c>
      <c r="BI3" s="44">
        <v>6</v>
      </c>
      <c r="BJ3" s="44">
        <v>13</v>
      </c>
      <c r="BK3" s="44">
        <v>20</v>
      </c>
      <c r="BL3" s="44">
        <v>27</v>
      </c>
      <c r="BM3" s="44">
        <v>3</v>
      </c>
      <c r="BN3" s="44">
        <v>10</v>
      </c>
      <c r="BO3" s="44">
        <v>17</v>
      </c>
      <c r="BP3" s="44">
        <v>24</v>
      </c>
      <c r="BQ3" s="44">
        <v>24</v>
      </c>
      <c r="BR3" s="202"/>
    </row>
    <row r="4" spans="1:70" ht="18.75" customHeight="1" thickBot="1" x14ac:dyDescent="0.3">
      <c r="A4" s="4"/>
      <c r="B4" s="199"/>
      <c r="C4" s="193"/>
      <c r="D4" s="193"/>
      <c r="E4" s="5">
        <v>7</v>
      </c>
      <c r="F4" s="9">
        <v>14</v>
      </c>
      <c r="G4" s="9">
        <v>21</v>
      </c>
      <c r="H4" s="9">
        <v>28</v>
      </c>
      <c r="I4" s="9">
        <v>5</v>
      </c>
      <c r="J4" s="9">
        <v>12</v>
      </c>
      <c r="K4" s="9">
        <v>19</v>
      </c>
      <c r="L4" s="9">
        <v>26</v>
      </c>
      <c r="M4" s="9">
        <v>2</v>
      </c>
      <c r="N4" s="9">
        <v>9</v>
      </c>
      <c r="O4" s="9">
        <v>16</v>
      </c>
      <c r="P4" s="9">
        <v>23</v>
      </c>
      <c r="Q4" s="9">
        <v>30</v>
      </c>
      <c r="R4" s="9">
        <v>7</v>
      </c>
      <c r="S4" s="9">
        <v>14</v>
      </c>
      <c r="T4" s="9">
        <v>21</v>
      </c>
      <c r="U4" s="43">
        <v>28</v>
      </c>
      <c r="V4" s="189"/>
      <c r="W4" s="10">
        <v>4</v>
      </c>
      <c r="X4" s="10">
        <v>11</v>
      </c>
      <c r="Y4" s="9">
        <v>18</v>
      </c>
      <c r="Z4" s="9">
        <v>25</v>
      </c>
      <c r="AA4" s="9">
        <v>1</v>
      </c>
      <c r="AB4" s="9">
        <v>8</v>
      </c>
      <c r="AC4" s="9">
        <v>15</v>
      </c>
      <c r="AD4" s="9">
        <v>22</v>
      </c>
      <c r="AE4" s="9">
        <v>1</v>
      </c>
      <c r="AF4" s="9">
        <v>8</v>
      </c>
      <c r="AG4" s="9">
        <v>15</v>
      </c>
      <c r="AH4" s="9">
        <v>22</v>
      </c>
      <c r="AI4" s="9">
        <v>29</v>
      </c>
      <c r="AJ4" s="9">
        <v>5</v>
      </c>
      <c r="AK4" s="9">
        <v>12</v>
      </c>
      <c r="AL4" s="9">
        <v>19</v>
      </c>
      <c r="AM4" s="9">
        <v>26</v>
      </c>
      <c r="AN4" s="9">
        <v>3</v>
      </c>
      <c r="AO4" s="9">
        <v>10</v>
      </c>
      <c r="AP4" s="9">
        <v>17</v>
      </c>
      <c r="AQ4" s="9">
        <v>24</v>
      </c>
      <c r="AR4" s="9">
        <v>31</v>
      </c>
      <c r="AS4" s="9">
        <v>7</v>
      </c>
      <c r="AT4" s="9">
        <v>14</v>
      </c>
      <c r="AU4" s="96">
        <v>21</v>
      </c>
      <c r="AV4" s="9">
        <v>3</v>
      </c>
      <c r="AW4" s="9"/>
      <c r="AX4" s="9"/>
      <c r="AY4" s="9"/>
      <c r="AZ4" s="9"/>
      <c r="BA4" s="9"/>
      <c r="BB4" s="9"/>
      <c r="BC4" s="9"/>
      <c r="BD4" s="9"/>
      <c r="BE4" s="11"/>
      <c r="BF4" s="172"/>
      <c r="BG4" s="47">
        <v>28</v>
      </c>
      <c r="BH4" s="164">
        <v>5</v>
      </c>
      <c r="BI4" s="44">
        <v>12</v>
      </c>
      <c r="BJ4" s="44">
        <v>19</v>
      </c>
      <c r="BK4" s="44">
        <v>26</v>
      </c>
      <c r="BL4" s="44">
        <v>2</v>
      </c>
      <c r="BM4" s="44">
        <v>9</v>
      </c>
      <c r="BN4" s="44">
        <v>16</v>
      </c>
      <c r="BO4" s="44">
        <v>23</v>
      </c>
      <c r="BP4" s="44">
        <v>30</v>
      </c>
      <c r="BQ4" s="44">
        <v>30</v>
      </c>
      <c r="BR4" s="202"/>
    </row>
    <row r="5" spans="1:70" ht="17.25" customHeight="1" thickBot="1" x14ac:dyDescent="0.3">
      <c r="A5" s="4"/>
      <c r="B5" s="199"/>
      <c r="C5" s="193"/>
      <c r="D5" s="193"/>
      <c r="E5" s="204" t="s">
        <v>14</v>
      </c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6"/>
      <c r="BR5" s="202"/>
    </row>
    <row r="6" spans="1:70" ht="42.75" customHeight="1" thickBot="1" x14ac:dyDescent="0.3">
      <c r="A6" s="4"/>
      <c r="B6" s="200"/>
      <c r="C6" s="194"/>
      <c r="D6" s="194"/>
      <c r="E6" s="40">
        <v>1</v>
      </c>
      <c r="F6" s="37">
        <v>2</v>
      </c>
      <c r="G6" s="37">
        <v>3</v>
      </c>
      <c r="H6" s="37">
        <v>4</v>
      </c>
      <c r="I6" s="37">
        <v>5</v>
      </c>
      <c r="J6" s="37">
        <v>6</v>
      </c>
      <c r="K6" s="37">
        <v>7</v>
      </c>
      <c r="L6" s="37">
        <v>8</v>
      </c>
      <c r="M6" s="37">
        <v>9</v>
      </c>
      <c r="N6" s="37">
        <v>10</v>
      </c>
      <c r="O6" s="37">
        <v>11</v>
      </c>
      <c r="P6" s="37">
        <v>12</v>
      </c>
      <c r="Q6" s="37">
        <v>13</v>
      </c>
      <c r="R6" s="37">
        <v>14</v>
      </c>
      <c r="S6" s="37">
        <v>15</v>
      </c>
      <c r="T6" s="37">
        <v>16</v>
      </c>
      <c r="U6" s="37">
        <v>17</v>
      </c>
      <c r="V6" s="41" t="s">
        <v>13</v>
      </c>
      <c r="W6" s="45">
        <v>18</v>
      </c>
      <c r="X6" s="45">
        <v>19</v>
      </c>
      <c r="Y6" s="42">
        <v>20</v>
      </c>
      <c r="Z6" s="42">
        <v>21</v>
      </c>
      <c r="AA6" s="42">
        <v>22</v>
      </c>
      <c r="AB6" s="42">
        <v>23</v>
      </c>
      <c r="AC6" s="42">
        <v>24</v>
      </c>
      <c r="AD6" s="42">
        <v>25</v>
      </c>
      <c r="AE6" s="42">
        <v>26</v>
      </c>
      <c r="AF6" s="42">
        <v>27</v>
      </c>
      <c r="AG6" s="42">
        <v>28</v>
      </c>
      <c r="AH6" s="42">
        <v>29</v>
      </c>
      <c r="AI6" s="42">
        <v>30</v>
      </c>
      <c r="AJ6" s="42">
        <v>31</v>
      </c>
      <c r="AK6" s="42">
        <v>32</v>
      </c>
      <c r="AL6" s="42">
        <v>33</v>
      </c>
      <c r="AM6" s="42">
        <v>34</v>
      </c>
      <c r="AN6" s="42">
        <v>35</v>
      </c>
      <c r="AO6" s="42">
        <v>36</v>
      </c>
      <c r="AP6" s="42">
        <v>37</v>
      </c>
      <c r="AQ6" s="42">
        <v>38</v>
      </c>
      <c r="AR6" s="42">
        <v>39</v>
      </c>
      <c r="AS6" s="42">
        <v>40</v>
      </c>
      <c r="AT6" s="42">
        <v>41</v>
      </c>
      <c r="AU6" s="138">
        <v>42</v>
      </c>
      <c r="AV6" s="36">
        <v>26</v>
      </c>
      <c r="AW6" s="36">
        <v>27</v>
      </c>
      <c r="AX6" s="36">
        <v>28</v>
      </c>
      <c r="AY6" s="36">
        <v>29</v>
      </c>
      <c r="AZ6" s="36">
        <v>30</v>
      </c>
      <c r="BA6" s="36">
        <v>31</v>
      </c>
      <c r="BB6" s="36">
        <v>32</v>
      </c>
      <c r="BC6" s="36">
        <v>33</v>
      </c>
      <c r="BD6" s="36">
        <v>34</v>
      </c>
      <c r="BE6" s="35">
        <v>35</v>
      </c>
      <c r="BF6" s="51" t="s">
        <v>12</v>
      </c>
      <c r="BG6" s="52">
        <v>43</v>
      </c>
      <c r="BH6" s="165">
        <v>44</v>
      </c>
      <c r="BI6" s="50">
        <v>45</v>
      </c>
      <c r="BJ6" s="50">
        <v>46</v>
      </c>
      <c r="BK6" s="50">
        <v>47</v>
      </c>
      <c r="BL6" s="50">
        <v>48</v>
      </c>
      <c r="BM6" s="50">
        <v>49</v>
      </c>
      <c r="BN6" s="50">
        <v>50</v>
      </c>
      <c r="BO6" s="50">
        <v>51</v>
      </c>
      <c r="BP6" s="50">
        <v>52</v>
      </c>
      <c r="BQ6" s="50">
        <v>53</v>
      </c>
      <c r="BR6" s="203"/>
    </row>
    <row r="7" spans="1:70" ht="18.75" customHeight="1" thickBot="1" x14ac:dyDescent="0.3">
      <c r="A7" s="4"/>
      <c r="B7" s="173"/>
      <c r="C7" s="174"/>
      <c r="D7" s="174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6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8"/>
    </row>
    <row r="8" spans="1:70" ht="24.75" customHeight="1" thickBot="1" x14ac:dyDescent="0.3">
      <c r="B8" s="101" t="s">
        <v>55</v>
      </c>
      <c r="C8" s="87" t="s">
        <v>73</v>
      </c>
      <c r="D8" s="29" t="s">
        <v>15</v>
      </c>
      <c r="E8" s="53">
        <v>2</v>
      </c>
      <c r="F8" s="53">
        <v>2</v>
      </c>
      <c r="G8" s="53">
        <v>2</v>
      </c>
      <c r="H8" s="53">
        <v>2</v>
      </c>
      <c r="I8" s="53">
        <v>2</v>
      </c>
      <c r="J8" s="53">
        <v>2</v>
      </c>
      <c r="K8" s="53">
        <v>2</v>
      </c>
      <c r="L8" s="53">
        <v>2</v>
      </c>
      <c r="M8" s="53">
        <v>2</v>
      </c>
      <c r="N8" s="53">
        <v>2</v>
      </c>
      <c r="O8" s="53">
        <v>2</v>
      </c>
      <c r="P8" s="53">
        <v>2</v>
      </c>
      <c r="Q8" s="53">
        <v>2</v>
      </c>
      <c r="R8" s="53">
        <v>2</v>
      </c>
      <c r="S8" s="53">
        <v>2</v>
      </c>
      <c r="T8" s="53">
        <v>2</v>
      </c>
      <c r="U8" s="53">
        <v>2</v>
      </c>
      <c r="V8" s="38">
        <f>SUM(E8:U8)</f>
        <v>34</v>
      </c>
      <c r="W8" s="54" t="s">
        <v>16</v>
      </c>
      <c r="X8" s="54" t="s">
        <v>16</v>
      </c>
      <c r="Y8" s="53">
        <v>2</v>
      </c>
      <c r="Z8" s="53">
        <v>2</v>
      </c>
      <c r="AA8" s="53">
        <v>2</v>
      </c>
      <c r="AB8" s="53">
        <v>2</v>
      </c>
      <c r="AC8" s="53">
        <v>2</v>
      </c>
      <c r="AD8" s="53">
        <v>2</v>
      </c>
      <c r="AE8" s="53">
        <v>2</v>
      </c>
      <c r="AF8" s="53">
        <v>2</v>
      </c>
      <c r="AG8" s="53">
        <v>2</v>
      </c>
      <c r="AH8" s="53">
        <v>2</v>
      </c>
      <c r="AI8" s="53">
        <v>2</v>
      </c>
      <c r="AJ8" s="53">
        <v>2</v>
      </c>
      <c r="AK8" s="53">
        <v>2</v>
      </c>
      <c r="AL8" s="53">
        <v>2</v>
      </c>
      <c r="AM8" s="53">
        <v>2</v>
      </c>
      <c r="AN8" s="53">
        <v>2</v>
      </c>
      <c r="AO8" s="53">
        <v>2</v>
      </c>
      <c r="AP8" s="53">
        <v>2</v>
      </c>
      <c r="AQ8" s="53">
        <v>2</v>
      </c>
      <c r="AR8" s="53"/>
      <c r="AS8" s="53"/>
      <c r="AT8" s="53"/>
      <c r="AU8" s="53"/>
      <c r="AV8" s="55"/>
      <c r="AW8" s="55"/>
      <c r="AX8" s="55"/>
      <c r="AY8" s="55"/>
      <c r="AZ8" s="55"/>
      <c r="BA8" s="55"/>
      <c r="BB8" s="55"/>
      <c r="BC8" s="55"/>
      <c r="BD8" s="55"/>
      <c r="BE8" s="57"/>
      <c r="BF8" s="58">
        <f t="shared" ref="BF8:BF31" si="0">SUM(Y8:AU8)</f>
        <v>38</v>
      </c>
      <c r="BG8" s="56" t="s">
        <v>36</v>
      </c>
      <c r="BH8" s="56" t="s">
        <v>36</v>
      </c>
      <c r="BI8" s="60" t="s">
        <v>16</v>
      </c>
      <c r="BJ8" s="60" t="s">
        <v>16</v>
      </c>
      <c r="BK8" s="60" t="s">
        <v>16</v>
      </c>
      <c r="BL8" s="60" t="s">
        <v>16</v>
      </c>
      <c r="BM8" s="60" t="s">
        <v>16</v>
      </c>
      <c r="BN8" s="60" t="s">
        <v>16</v>
      </c>
      <c r="BO8" s="60" t="s">
        <v>16</v>
      </c>
      <c r="BP8" s="60" t="s">
        <v>16</v>
      </c>
      <c r="BQ8" s="60" t="s">
        <v>16</v>
      </c>
      <c r="BR8" s="61">
        <f t="shared" ref="BR8:BR31" si="1">SUM(V8+BF8)</f>
        <v>72</v>
      </c>
    </row>
    <row r="9" spans="1:70" ht="21" customHeight="1" thickBot="1" x14ac:dyDescent="0.3">
      <c r="B9" s="101" t="s">
        <v>56</v>
      </c>
      <c r="C9" s="87" t="s">
        <v>74</v>
      </c>
      <c r="D9" s="29" t="s">
        <v>15</v>
      </c>
      <c r="E9" s="53">
        <v>2</v>
      </c>
      <c r="F9" s="53">
        <v>2</v>
      </c>
      <c r="G9" s="53">
        <v>2</v>
      </c>
      <c r="H9" s="53">
        <v>2</v>
      </c>
      <c r="I9" s="53">
        <v>2</v>
      </c>
      <c r="J9" s="53">
        <v>2</v>
      </c>
      <c r="K9" s="53">
        <v>2</v>
      </c>
      <c r="L9" s="53">
        <v>2</v>
      </c>
      <c r="M9" s="53">
        <v>2</v>
      </c>
      <c r="N9" s="53">
        <v>2</v>
      </c>
      <c r="O9" s="53">
        <v>2</v>
      </c>
      <c r="P9" s="53">
        <v>2</v>
      </c>
      <c r="Q9" s="53">
        <v>2</v>
      </c>
      <c r="R9" s="53">
        <v>2</v>
      </c>
      <c r="S9" s="53">
        <v>2</v>
      </c>
      <c r="T9" s="53">
        <v>2</v>
      </c>
      <c r="U9" s="53">
        <v>2</v>
      </c>
      <c r="V9" s="38">
        <f>SUM(E9:U9)</f>
        <v>34</v>
      </c>
      <c r="W9" s="54" t="s">
        <v>16</v>
      </c>
      <c r="X9" s="54" t="s">
        <v>16</v>
      </c>
      <c r="Y9" s="53">
        <v>4</v>
      </c>
      <c r="Z9" s="53">
        <v>4</v>
      </c>
      <c r="AA9" s="53">
        <v>4</v>
      </c>
      <c r="AB9" s="53">
        <v>4</v>
      </c>
      <c r="AC9" s="53">
        <v>4</v>
      </c>
      <c r="AD9" s="53">
        <v>4</v>
      </c>
      <c r="AE9" s="53">
        <v>4</v>
      </c>
      <c r="AF9" s="53">
        <v>4</v>
      </c>
      <c r="AG9" s="53">
        <v>4</v>
      </c>
      <c r="AH9" s="53">
        <v>4</v>
      </c>
      <c r="AI9" s="53">
        <v>4</v>
      </c>
      <c r="AJ9" s="53">
        <v>4</v>
      </c>
      <c r="AK9" s="53">
        <v>2</v>
      </c>
      <c r="AL9" s="53">
        <v>2</v>
      </c>
      <c r="AM9" s="53">
        <v>2</v>
      </c>
      <c r="AN9" s="53">
        <v>2</v>
      </c>
      <c r="AO9" s="53">
        <v>4</v>
      </c>
      <c r="AP9" s="53">
        <v>2</v>
      </c>
      <c r="AQ9" s="53">
        <v>2</v>
      </c>
      <c r="AR9" s="53">
        <v>4</v>
      </c>
      <c r="AS9" s="53">
        <v>2</v>
      </c>
      <c r="AT9" s="53">
        <v>2</v>
      </c>
      <c r="AU9" s="53">
        <v>2</v>
      </c>
      <c r="AV9" s="55"/>
      <c r="AW9" s="55"/>
      <c r="AX9" s="55"/>
      <c r="AY9" s="55"/>
      <c r="AZ9" s="55"/>
      <c r="BA9" s="55"/>
      <c r="BB9" s="55"/>
      <c r="BC9" s="55"/>
      <c r="BD9" s="55"/>
      <c r="BE9" s="57"/>
      <c r="BF9" s="58">
        <f t="shared" si="0"/>
        <v>74</v>
      </c>
      <c r="BG9" s="56" t="s">
        <v>36</v>
      </c>
      <c r="BH9" s="56" t="s">
        <v>36</v>
      </c>
      <c r="BI9" s="54" t="s">
        <v>16</v>
      </c>
      <c r="BJ9" s="54" t="s">
        <v>16</v>
      </c>
      <c r="BK9" s="54" t="s">
        <v>16</v>
      </c>
      <c r="BL9" s="54" t="s">
        <v>16</v>
      </c>
      <c r="BM9" s="54" t="s">
        <v>16</v>
      </c>
      <c r="BN9" s="54" t="s">
        <v>16</v>
      </c>
      <c r="BO9" s="54" t="s">
        <v>16</v>
      </c>
      <c r="BP9" s="60" t="s">
        <v>16</v>
      </c>
      <c r="BQ9" s="54" t="s">
        <v>16</v>
      </c>
      <c r="BR9" s="61">
        <f t="shared" si="1"/>
        <v>108</v>
      </c>
    </row>
    <row r="10" spans="1:70" ht="24" customHeight="1" thickBot="1" x14ac:dyDescent="0.3">
      <c r="B10" s="101" t="s">
        <v>57</v>
      </c>
      <c r="C10" s="87" t="s">
        <v>17</v>
      </c>
      <c r="D10" s="29" t="s">
        <v>15</v>
      </c>
      <c r="E10" s="53">
        <v>2</v>
      </c>
      <c r="F10" s="53">
        <v>2</v>
      </c>
      <c r="G10" s="53">
        <v>2</v>
      </c>
      <c r="H10" s="53">
        <v>2</v>
      </c>
      <c r="I10" s="53">
        <v>2</v>
      </c>
      <c r="J10" s="53">
        <v>2</v>
      </c>
      <c r="K10" s="53">
        <v>2</v>
      </c>
      <c r="L10" s="53">
        <v>2</v>
      </c>
      <c r="M10" s="53">
        <v>2</v>
      </c>
      <c r="N10" s="53">
        <v>2</v>
      </c>
      <c r="O10" s="53">
        <v>2</v>
      </c>
      <c r="P10" s="53">
        <v>2</v>
      </c>
      <c r="Q10" s="53">
        <v>2</v>
      </c>
      <c r="R10" s="53">
        <v>2</v>
      </c>
      <c r="S10" s="53">
        <v>2</v>
      </c>
      <c r="T10" s="53">
        <v>2</v>
      </c>
      <c r="U10" s="53">
        <v>2</v>
      </c>
      <c r="V10" s="38">
        <f t="shared" ref="V10:V31" si="2">SUM(E10:U10)</f>
        <v>34</v>
      </c>
      <c r="W10" s="54" t="s">
        <v>16</v>
      </c>
      <c r="X10" s="54" t="s">
        <v>16</v>
      </c>
      <c r="Y10" s="55"/>
      <c r="Z10" s="53"/>
      <c r="AA10" s="53"/>
      <c r="AB10" s="53"/>
      <c r="AC10" s="53">
        <v>2</v>
      </c>
      <c r="AD10" s="53">
        <v>2</v>
      </c>
      <c r="AE10" s="53">
        <v>2</v>
      </c>
      <c r="AF10" s="53">
        <v>2</v>
      </c>
      <c r="AG10" s="53">
        <v>2</v>
      </c>
      <c r="AH10" s="53">
        <v>2</v>
      </c>
      <c r="AI10" s="53">
        <v>2</v>
      </c>
      <c r="AJ10" s="53">
        <v>2</v>
      </c>
      <c r="AK10" s="53">
        <v>2</v>
      </c>
      <c r="AL10" s="53">
        <v>2</v>
      </c>
      <c r="AM10" s="53">
        <v>2</v>
      </c>
      <c r="AN10" s="53">
        <v>2</v>
      </c>
      <c r="AO10" s="53">
        <v>2</v>
      </c>
      <c r="AP10" s="53">
        <v>2</v>
      </c>
      <c r="AQ10" s="53">
        <v>2</v>
      </c>
      <c r="AR10" s="53">
        <v>2</v>
      </c>
      <c r="AS10" s="53">
        <v>2</v>
      </c>
      <c r="AT10" s="53">
        <v>2</v>
      </c>
      <c r="AU10" s="53">
        <v>2</v>
      </c>
      <c r="AV10" s="55"/>
      <c r="AW10" s="55"/>
      <c r="AX10" s="55"/>
      <c r="AY10" s="55"/>
      <c r="AZ10" s="55"/>
      <c r="BA10" s="55"/>
      <c r="BB10" s="55"/>
      <c r="BC10" s="55"/>
      <c r="BD10" s="55"/>
      <c r="BE10" s="57"/>
      <c r="BF10" s="58">
        <f t="shared" si="0"/>
        <v>38</v>
      </c>
      <c r="BG10" s="56" t="s">
        <v>36</v>
      </c>
      <c r="BH10" s="56" t="s">
        <v>36</v>
      </c>
      <c r="BI10" s="54" t="s">
        <v>16</v>
      </c>
      <c r="BJ10" s="54" t="s">
        <v>16</v>
      </c>
      <c r="BK10" s="54" t="s">
        <v>16</v>
      </c>
      <c r="BL10" s="54" t="s">
        <v>16</v>
      </c>
      <c r="BM10" s="54" t="s">
        <v>16</v>
      </c>
      <c r="BN10" s="54" t="s">
        <v>16</v>
      </c>
      <c r="BO10" s="54" t="s">
        <v>16</v>
      </c>
      <c r="BP10" s="60" t="s">
        <v>16</v>
      </c>
      <c r="BQ10" s="54" t="s">
        <v>16</v>
      </c>
      <c r="BR10" s="61">
        <f t="shared" si="1"/>
        <v>72</v>
      </c>
    </row>
    <row r="11" spans="1:70" ht="27" customHeight="1" thickBot="1" x14ac:dyDescent="0.3">
      <c r="B11" s="101" t="s">
        <v>58</v>
      </c>
      <c r="C11" s="87" t="s">
        <v>59</v>
      </c>
      <c r="D11" s="29" t="s">
        <v>15</v>
      </c>
      <c r="E11" s="53">
        <v>6</v>
      </c>
      <c r="F11" s="53">
        <v>6</v>
      </c>
      <c r="G11" s="53">
        <v>6</v>
      </c>
      <c r="H11" s="53">
        <v>6</v>
      </c>
      <c r="I11" s="53">
        <v>6</v>
      </c>
      <c r="J11" s="53">
        <v>6</v>
      </c>
      <c r="K11" s="53">
        <v>6</v>
      </c>
      <c r="L11" s="53">
        <v>6</v>
      </c>
      <c r="M11" s="53">
        <v>6</v>
      </c>
      <c r="N11" s="53">
        <v>6</v>
      </c>
      <c r="O11" s="53">
        <v>6</v>
      </c>
      <c r="P11" s="53">
        <v>6</v>
      </c>
      <c r="Q11" s="53">
        <v>6</v>
      </c>
      <c r="R11" s="53">
        <v>6</v>
      </c>
      <c r="S11" s="53">
        <v>6</v>
      </c>
      <c r="T11" s="53">
        <v>6</v>
      </c>
      <c r="U11" s="53">
        <v>6</v>
      </c>
      <c r="V11" s="38">
        <f t="shared" si="2"/>
        <v>102</v>
      </c>
      <c r="W11" s="54" t="s">
        <v>16</v>
      </c>
      <c r="X11" s="54" t="s">
        <v>16</v>
      </c>
      <c r="Y11" s="55"/>
      <c r="Z11" s="53">
        <v>6</v>
      </c>
      <c r="AA11" s="53">
        <v>6</v>
      </c>
      <c r="AB11" s="53">
        <v>6</v>
      </c>
      <c r="AC11" s="53">
        <v>6</v>
      </c>
      <c r="AD11" s="53">
        <v>6</v>
      </c>
      <c r="AE11" s="53">
        <v>6</v>
      </c>
      <c r="AF11" s="53">
        <v>6</v>
      </c>
      <c r="AG11" s="53">
        <v>6</v>
      </c>
      <c r="AH11" s="53">
        <v>6</v>
      </c>
      <c r="AI11" s="53">
        <v>6</v>
      </c>
      <c r="AJ11" s="53">
        <v>6</v>
      </c>
      <c r="AK11" s="53">
        <v>6</v>
      </c>
      <c r="AL11" s="53">
        <v>6</v>
      </c>
      <c r="AM11" s="53">
        <v>6</v>
      </c>
      <c r="AN11" s="53">
        <v>6</v>
      </c>
      <c r="AO11" s="53">
        <v>6</v>
      </c>
      <c r="AP11" s="53">
        <v>6</v>
      </c>
      <c r="AQ11" s="53">
        <v>6</v>
      </c>
      <c r="AR11" s="53">
        <v>6</v>
      </c>
      <c r="AS11" s="53">
        <v>6</v>
      </c>
      <c r="AT11" s="53">
        <v>6</v>
      </c>
      <c r="AU11" s="53">
        <v>6</v>
      </c>
      <c r="AV11" s="55"/>
      <c r="AW11" s="55"/>
      <c r="AX11" s="55"/>
      <c r="AY11" s="55"/>
      <c r="AZ11" s="55"/>
      <c r="BA11" s="55"/>
      <c r="BB11" s="55"/>
      <c r="BC11" s="55"/>
      <c r="BD11" s="55"/>
      <c r="BE11" s="57"/>
      <c r="BF11" s="58">
        <f t="shared" si="0"/>
        <v>132</v>
      </c>
      <c r="BG11" s="56" t="s">
        <v>36</v>
      </c>
      <c r="BH11" s="56" t="s">
        <v>36</v>
      </c>
      <c r="BI11" s="54" t="s">
        <v>16</v>
      </c>
      <c r="BJ11" s="54" t="s">
        <v>16</v>
      </c>
      <c r="BK11" s="54" t="s">
        <v>16</v>
      </c>
      <c r="BL11" s="54" t="s">
        <v>16</v>
      </c>
      <c r="BM11" s="54" t="s">
        <v>16</v>
      </c>
      <c r="BN11" s="54" t="s">
        <v>16</v>
      </c>
      <c r="BO11" s="54" t="s">
        <v>16</v>
      </c>
      <c r="BP11" s="60" t="s">
        <v>16</v>
      </c>
      <c r="BQ11" s="54" t="s">
        <v>16</v>
      </c>
      <c r="BR11" s="61">
        <f t="shared" si="1"/>
        <v>234</v>
      </c>
    </row>
    <row r="12" spans="1:70" ht="37.5" customHeight="1" thickBot="1" x14ac:dyDescent="0.3">
      <c r="B12" s="101" t="s">
        <v>60</v>
      </c>
      <c r="C12" s="87" t="s">
        <v>61</v>
      </c>
      <c r="D12" s="29" t="s">
        <v>15</v>
      </c>
      <c r="E12" s="62">
        <v>4</v>
      </c>
      <c r="F12" s="62">
        <v>4</v>
      </c>
      <c r="G12" s="62">
        <v>4</v>
      </c>
      <c r="H12" s="62">
        <v>4</v>
      </c>
      <c r="I12" s="62">
        <v>4</v>
      </c>
      <c r="J12" s="62">
        <v>4</v>
      </c>
      <c r="K12" s="62">
        <v>4</v>
      </c>
      <c r="L12" s="62">
        <v>4</v>
      </c>
      <c r="M12" s="62">
        <v>2</v>
      </c>
      <c r="N12" s="62">
        <v>2</v>
      </c>
      <c r="O12" s="62">
        <v>2</v>
      </c>
      <c r="P12" s="62">
        <v>2</v>
      </c>
      <c r="Q12" s="62">
        <v>2</v>
      </c>
      <c r="R12" s="62">
        <v>2</v>
      </c>
      <c r="S12" s="62">
        <v>2</v>
      </c>
      <c r="T12" s="62">
        <v>2</v>
      </c>
      <c r="U12" s="62">
        <v>3</v>
      </c>
      <c r="V12" s="38">
        <f t="shared" si="2"/>
        <v>51</v>
      </c>
      <c r="W12" s="54" t="s">
        <v>16</v>
      </c>
      <c r="X12" s="54" t="s">
        <v>16</v>
      </c>
      <c r="Y12" s="62">
        <v>2</v>
      </c>
      <c r="Z12" s="62">
        <v>2</v>
      </c>
      <c r="AA12" s="62">
        <v>2</v>
      </c>
      <c r="AB12" s="62">
        <v>2</v>
      </c>
      <c r="AC12" s="62">
        <v>2</v>
      </c>
      <c r="AD12" s="62">
        <v>2</v>
      </c>
      <c r="AE12" s="62">
        <v>2</v>
      </c>
      <c r="AF12" s="62">
        <v>2</v>
      </c>
      <c r="AG12" s="62">
        <v>2</v>
      </c>
      <c r="AH12" s="62">
        <v>2</v>
      </c>
      <c r="AI12" s="62">
        <v>2</v>
      </c>
      <c r="AJ12" s="62">
        <v>2</v>
      </c>
      <c r="AK12" s="62">
        <v>2</v>
      </c>
      <c r="AL12" s="62">
        <v>2</v>
      </c>
      <c r="AM12" s="62">
        <v>2</v>
      </c>
      <c r="AN12" s="62">
        <v>2</v>
      </c>
      <c r="AO12" s="62">
        <v>2</v>
      </c>
      <c r="AP12" s="62">
        <v>2</v>
      </c>
      <c r="AQ12" s="62">
        <v>2</v>
      </c>
      <c r="AR12" s="62">
        <v>2</v>
      </c>
      <c r="AS12" s="62">
        <v>2</v>
      </c>
      <c r="AT12" s="62">
        <v>2</v>
      </c>
      <c r="AU12" s="53">
        <v>2</v>
      </c>
      <c r="AV12" s="53"/>
      <c r="AW12" s="53"/>
      <c r="AX12" s="55"/>
      <c r="AY12" s="55"/>
      <c r="AZ12" s="55"/>
      <c r="BA12" s="55"/>
      <c r="BB12" s="55"/>
      <c r="BC12" s="55"/>
      <c r="BD12" s="55"/>
      <c r="BE12" s="57"/>
      <c r="BF12" s="58">
        <f t="shared" si="0"/>
        <v>46</v>
      </c>
      <c r="BG12" s="56" t="s">
        <v>36</v>
      </c>
      <c r="BH12" s="56" t="s">
        <v>36</v>
      </c>
      <c r="BI12" s="54" t="s">
        <v>16</v>
      </c>
      <c r="BJ12" s="54" t="s">
        <v>16</v>
      </c>
      <c r="BK12" s="54" t="s">
        <v>16</v>
      </c>
      <c r="BL12" s="54" t="s">
        <v>16</v>
      </c>
      <c r="BM12" s="54" t="s">
        <v>16</v>
      </c>
      <c r="BN12" s="54" t="s">
        <v>16</v>
      </c>
      <c r="BO12" s="54" t="s">
        <v>16</v>
      </c>
      <c r="BP12" s="60" t="s">
        <v>16</v>
      </c>
      <c r="BQ12" s="54" t="s">
        <v>16</v>
      </c>
      <c r="BR12" s="61">
        <f t="shared" si="1"/>
        <v>97</v>
      </c>
    </row>
    <row r="13" spans="1:70" ht="26.45" customHeight="1" thickBot="1" x14ac:dyDescent="0.3">
      <c r="B13" s="102" t="s">
        <v>62</v>
      </c>
      <c r="C13" s="87" t="s">
        <v>63</v>
      </c>
      <c r="D13" s="29" t="s">
        <v>15</v>
      </c>
      <c r="E13" s="62">
        <v>6</v>
      </c>
      <c r="F13" s="62">
        <v>6</v>
      </c>
      <c r="G13" s="62">
        <v>6</v>
      </c>
      <c r="H13" s="62">
        <v>4</v>
      </c>
      <c r="I13" s="62">
        <v>4</v>
      </c>
      <c r="J13" s="62">
        <v>4</v>
      </c>
      <c r="K13" s="62">
        <v>4</v>
      </c>
      <c r="L13" s="62">
        <v>4</v>
      </c>
      <c r="M13" s="62">
        <v>4</v>
      </c>
      <c r="N13" s="62">
        <v>4</v>
      </c>
      <c r="O13" s="62">
        <v>4</v>
      </c>
      <c r="P13" s="62">
        <v>4</v>
      </c>
      <c r="Q13" s="62">
        <v>4</v>
      </c>
      <c r="R13" s="133">
        <v>4</v>
      </c>
      <c r="S13" s="62">
        <v>4</v>
      </c>
      <c r="T13" s="62">
        <v>4</v>
      </c>
      <c r="U13" s="62">
        <v>5</v>
      </c>
      <c r="V13" s="38">
        <f t="shared" si="2"/>
        <v>75</v>
      </c>
      <c r="W13" s="54" t="s">
        <v>16</v>
      </c>
      <c r="X13" s="54" t="s">
        <v>16</v>
      </c>
      <c r="Y13" s="62">
        <v>4</v>
      </c>
      <c r="Z13" s="62">
        <v>4</v>
      </c>
      <c r="AA13" s="62">
        <v>2</v>
      </c>
      <c r="AB13" s="62">
        <v>4</v>
      </c>
      <c r="AC13" s="62">
        <v>4</v>
      </c>
      <c r="AD13" s="62">
        <v>4</v>
      </c>
      <c r="AE13" s="62">
        <v>4</v>
      </c>
      <c r="AF13" s="62">
        <v>4</v>
      </c>
      <c r="AG13" s="62">
        <v>4</v>
      </c>
      <c r="AH13" s="62">
        <v>4</v>
      </c>
      <c r="AI13" s="62">
        <v>4</v>
      </c>
      <c r="AJ13" s="62">
        <v>4</v>
      </c>
      <c r="AK13" s="62">
        <v>4</v>
      </c>
      <c r="AL13" s="62">
        <v>4</v>
      </c>
      <c r="AM13" s="62">
        <v>4</v>
      </c>
      <c r="AN13" s="62">
        <v>4</v>
      </c>
      <c r="AO13" s="62">
        <v>4</v>
      </c>
      <c r="AP13" s="62">
        <v>4</v>
      </c>
      <c r="AQ13" s="62">
        <v>6</v>
      </c>
      <c r="AR13" s="62">
        <v>4</v>
      </c>
      <c r="AS13" s="62">
        <v>4</v>
      </c>
      <c r="AT13" s="62">
        <v>2</v>
      </c>
      <c r="AU13" s="53">
        <v>3</v>
      </c>
      <c r="AV13" s="55"/>
      <c r="AW13" s="55"/>
      <c r="AX13" s="55"/>
      <c r="AY13" s="55"/>
      <c r="AZ13" s="55"/>
      <c r="BA13" s="55"/>
      <c r="BB13" s="55"/>
      <c r="BC13" s="55"/>
      <c r="BD13" s="55"/>
      <c r="BE13" s="57"/>
      <c r="BF13" s="58">
        <f t="shared" si="0"/>
        <v>89</v>
      </c>
      <c r="BG13" s="56" t="s">
        <v>36</v>
      </c>
      <c r="BH13" s="56" t="s">
        <v>36</v>
      </c>
      <c r="BI13" s="54" t="s">
        <v>16</v>
      </c>
      <c r="BJ13" s="54" t="s">
        <v>16</v>
      </c>
      <c r="BK13" s="54" t="s">
        <v>16</v>
      </c>
      <c r="BL13" s="54" t="s">
        <v>16</v>
      </c>
      <c r="BM13" s="54" t="s">
        <v>16</v>
      </c>
      <c r="BN13" s="54" t="s">
        <v>16</v>
      </c>
      <c r="BO13" s="54" t="s">
        <v>16</v>
      </c>
      <c r="BP13" s="60" t="s">
        <v>16</v>
      </c>
      <c r="BQ13" s="54" t="s">
        <v>16</v>
      </c>
      <c r="BR13" s="61">
        <f t="shared" si="1"/>
        <v>164</v>
      </c>
    </row>
    <row r="14" spans="1:70" ht="27.6" customHeight="1" thickBot="1" x14ac:dyDescent="0.3">
      <c r="B14" s="101" t="s">
        <v>64</v>
      </c>
      <c r="C14" s="87" t="s">
        <v>20</v>
      </c>
      <c r="D14" s="29" t="s">
        <v>15</v>
      </c>
      <c r="E14" s="62">
        <v>4</v>
      </c>
      <c r="F14" s="62">
        <v>4</v>
      </c>
      <c r="G14" s="62">
        <v>4</v>
      </c>
      <c r="H14" s="62">
        <v>2</v>
      </c>
      <c r="I14" s="62">
        <v>4</v>
      </c>
      <c r="J14" s="62">
        <v>4</v>
      </c>
      <c r="K14" s="62">
        <v>4</v>
      </c>
      <c r="L14" s="62">
        <v>4</v>
      </c>
      <c r="M14" s="62">
        <v>2</v>
      </c>
      <c r="N14" s="62">
        <v>4</v>
      </c>
      <c r="O14" s="62">
        <v>2</v>
      </c>
      <c r="P14" s="62">
        <v>2</v>
      </c>
      <c r="Q14" s="62">
        <v>2</v>
      </c>
      <c r="R14" s="62">
        <v>2</v>
      </c>
      <c r="S14" s="62">
        <v>2</v>
      </c>
      <c r="T14" s="62">
        <v>2</v>
      </c>
      <c r="U14" s="62">
        <v>3</v>
      </c>
      <c r="V14" s="61">
        <f t="shared" si="2"/>
        <v>51</v>
      </c>
      <c r="W14" s="134" t="s">
        <v>16</v>
      </c>
      <c r="X14" s="134" t="s">
        <v>16</v>
      </c>
      <c r="Y14" s="62">
        <v>2</v>
      </c>
      <c r="Z14" s="62">
        <v>2</v>
      </c>
      <c r="AA14" s="62">
        <v>4</v>
      </c>
      <c r="AB14" s="62">
        <v>2</v>
      </c>
      <c r="AC14" s="62">
        <v>2</v>
      </c>
      <c r="AD14" s="62">
        <v>2</v>
      </c>
      <c r="AE14" s="62">
        <v>2</v>
      </c>
      <c r="AF14" s="62">
        <v>2</v>
      </c>
      <c r="AG14" s="62">
        <v>2</v>
      </c>
      <c r="AH14" s="62">
        <v>2</v>
      </c>
      <c r="AI14" s="62">
        <v>1</v>
      </c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53"/>
      <c r="AV14" s="135"/>
      <c r="AW14" s="135"/>
      <c r="AX14" s="135"/>
      <c r="AY14" s="135"/>
      <c r="AZ14" s="135"/>
      <c r="BA14" s="135"/>
      <c r="BB14" s="135"/>
      <c r="BC14" s="135"/>
      <c r="BD14" s="135"/>
      <c r="BE14" s="136"/>
      <c r="BF14" s="137">
        <f t="shared" si="0"/>
        <v>23</v>
      </c>
      <c r="BG14" s="56" t="s">
        <v>36</v>
      </c>
      <c r="BH14" s="56" t="s">
        <v>36</v>
      </c>
      <c r="BI14" s="54" t="s">
        <v>16</v>
      </c>
      <c r="BJ14" s="54" t="s">
        <v>16</v>
      </c>
      <c r="BK14" s="54" t="s">
        <v>16</v>
      </c>
      <c r="BL14" s="54" t="s">
        <v>16</v>
      </c>
      <c r="BM14" s="54" t="s">
        <v>16</v>
      </c>
      <c r="BN14" s="54" t="s">
        <v>16</v>
      </c>
      <c r="BO14" s="54" t="s">
        <v>16</v>
      </c>
      <c r="BP14" s="60" t="s">
        <v>16</v>
      </c>
      <c r="BQ14" s="54" t="s">
        <v>16</v>
      </c>
      <c r="BR14" s="61">
        <f t="shared" si="1"/>
        <v>74</v>
      </c>
    </row>
    <row r="15" spans="1:70" ht="30.6" customHeight="1" thickBot="1" x14ac:dyDescent="0.3">
      <c r="B15" s="101" t="s">
        <v>65</v>
      </c>
      <c r="C15" s="87" t="s">
        <v>42</v>
      </c>
      <c r="D15" s="29" t="s">
        <v>15</v>
      </c>
      <c r="E15" s="62">
        <v>2</v>
      </c>
      <c r="F15" s="62">
        <v>2</v>
      </c>
      <c r="G15" s="62">
        <v>2</v>
      </c>
      <c r="H15" s="62">
        <v>2</v>
      </c>
      <c r="I15" s="62">
        <v>2</v>
      </c>
      <c r="J15" s="62">
        <v>2</v>
      </c>
      <c r="K15" s="62">
        <v>2</v>
      </c>
      <c r="L15" s="62">
        <v>2</v>
      </c>
      <c r="M15" s="62">
        <v>1</v>
      </c>
      <c r="N15" s="131"/>
      <c r="O15" s="131"/>
      <c r="P15" s="131"/>
      <c r="Q15" s="131"/>
      <c r="R15" s="131"/>
      <c r="S15" s="131"/>
      <c r="T15" s="131"/>
      <c r="U15" s="131"/>
      <c r="V15" s="38">
        <f t="shared" si="2"/>
        <v>17</v>
      </c>
      <c r="W15" s="54" t="s">
        <v>16</v>
      </c>
      <c r="X15" s="54" t="s">
        <v>16</v>
      </c>
      <c r="Y15" s="62"/>
      <c r="Z15" s="62">
        <v>2</v>
      </c>
      <c r="AA15" s="62">
        <v>2</v>
      </c>
      <c r="AB15" s="62">
        <v>2</v>
      </c>
      <c r="AC15" s="62">
        <v>2</v>
      </c>
      <c r="AD15" s="62">
        <v>2</v>
      </c>
      <c r="AE15" s="62">
        <v>2</v>
      </c>
      <c r="AF15" s="62">
        <v>2</v>
      </c>
      <c r="AG15" s="62">
        <v>2</v>
      </c>
      <c r="AH15" s="62">
        <v>2</v>
      </c>
      <c r="AI15" s="62">
        <v>2</v>
      </c>
      <c r="AJ15" s="62">
        <v>4</v>
      </c>
      <c r="AK15" s="62">
        <v>4</v>
      </c>
      <c r="AL15" s="62">
        <v>2</v>
      </c>
      <c r="AM15" s="62">
        <v>2</v>
      </c>
      <c r="AN15" s="62">
        <v>2</v>
      </c>
      <c r="AO15" s="62">
        <v>2</v>
      </c>
      <c r="AP15" s="62">
        <v>2</v>
      </c>
      <c r="AQ15" s="62">
        <v>2</v>
      </c>
      <c r="AR15" s="62">
        <v>2</v>
      </c>
      <c r="AS15" s="62">
        <v>2</v>
      </c>
      <c r="AT15" s="62">
        <v>2</v>
      </c>
      <c r="AU15" s="53">
        <v>2</v>
      </c>
      <c r="AV15" s="55"/>
      <c r="AW15" s="55"/>
      <c r="AX15" s="55"/>
      <c r="AY15" s="55"/>
      <c r="AZ15" s="55"/>
      <c r="BA15" s="55"/>
      <c r="BB15" s="55"/>
      <c r="BC15" s="55"/>
      <c r="BD15" s="55"/>
      <c r="BE15" s="57"/>
      <c r="BF15" s="58">
        <f t="shared" si="0"/>
        <v>48</v>
      </c>
      <c r="BG15" s="56" t="s">
        <v>36</v>
      </c>
      <c r="BH15" s="56" t="s">
        <v>36</v>
      </c>
      <c r="BI15" s="54" t="s">
        <v>16</v>
      </c>
      <c r="BJ15" s="54" t="s">
        <v>16</v>
      </c>
      <c r="BK15" s="54" t="s">
        <v>16</v>
      </c>
      <c r="BL15" s="54" t="s">
        <v>16</v>
      </c>
      <c r="BM15" s="54" t="s">
        <v>16</v>
      </c>
      <c r="BN15" s="54" t="s">
        <v>16</v>
      </c>
      <c r="BO15" s="54" t="s">
        <v>16</v>
      </c>
      <c r="BP15" s="60" t="s">
        <v>16</v>
      </c>
      <c r="BQ15" s="54" t="s">
        <v>16</v>
      </c>
      <c r="BR15" s="61">
        <f t="shared" si="1"/>
        <v>65</v>
      </c>
    </row>
    <row r="16" spans="1:70" ht="20.25" customHeight="1" thickBot="1" x14ac:dyDescent="0.3">
      <c r="B16" s="102" t="s">
        <v>66</v>
      </c>
      <c r="C16" s="87" t="s">
        <v>18</v>
      </c>
      <c r="D16" s="29" t="s">
        <v>15</v>
      </c>
      <c r="E16" s="131"/>
      <c r="F16" s="131"/>
      <c r="G16" s="131"/>
      <c r="H16" s="62"/>
      <c r="I16" s="62">
        <v>2</v>
      </c>
      <c r="J16" s="62">
        <v>2</v>
      </c>
      <c r="K16" s="62">
        <v>2</v>
      </c>
      <c r="L16" s="62">
        <v>2</v>
      </c>
      <c r="M16" s="62">
        <v>6</v>
      </c>
      <c r="N16" s="62">
        <v>4</v>
      </c>
      <c r="O16" s="62">
        <v>6</v>
      </c>
      <c r="P16" s="62">
        <v>6</v>
      </c>
      <c r="Q16" s="62">
        <v>4</v>
      </c>
      <c r="R16" s="62">
        <v>4</v>
      </c>
      <c r="S16" s="62">
        <v>4</v>
      </c>
      <c r="T16" s="62">
        <v>4</v>
      </c>
      <c r="U16" s="62">
        <v>5</v>
      </c>
      <c r="V16" s="61">
        <f t="shared" si="2"/>
        <v>51</v>
      </c>
      <c r="W16" s="54" t="s">
        <v>16</v>
      </c>
      <c r="X16" s="54" t="s">
        <v>16</v>
      </c>
      <c r="Y16" s="62">
        <v>2</v>
      </c>
      <c r="Z16" s="62">
        <v>2</v>
      </c>
      <c r="AA16" s="62">
        <v>2</v>
      </c>
      <c r="AB16" s="62">
        <v>2</v>
      </c>
      <c r="AC16" s="62">
        <v>2</v>
      </c>
      <c r="AD16" s="62">
        <v>2</v>
      </c>
      <c r="AE16" s="62">
        <v>2</v>
      </c>
      <c r="AF16" s="62">
        <v>2</v>
      </c>
      <c r="AG16" s="62">
        <v>2</v>
      </c>
      <c r="AH16" s="62">
        <v>2</v>
      </c>
      <c r="AI16" s="62">
        <v>2</v>
      </c>
      <c r="AJ16" s="62">
        <v>2</v>
      </c>
      <c r="AK16" s="62">
        <v>2</v>
      </c>
      <c r="AL16" s="62">
        <v>2</v>
      </c>
      <c r="AM16" s="62">
        <v>2</v>
      </c>
      <c r="AN16" s="62">
        <v>2</v>
      </c>
      <c r="AO16" s="62">
        <v>2</v>
      </c>
      <c r="AP16" s="62">
        <v>2</v>
      </c>
      <c r="AQ16" s="62">
        <v>2</v>
      </c>
      <c r="AR16" s="62">
        <v>4</v>
      </c>
      <c r="AS16" s="62">
        <v>4</v>
      </c>
      <c r="AT16" s="62">
        <v>2</v>
      </c>
      <c r="AU16" s="53">
        <v>3</v>
      </c>
      <c r="AV16" s="55"/>
      <c r="AW16" s="55"/>
      <c r="AX16" s="55"/>
      <c r="AY16" s="55"/>
      <c r="AZ16" s="55"/>
      <c r="BA16" s="55"/>
      <c r="BB16" s="55"/>
      <c r="BC16" s="55"/>
      <c r="BD16" s="55"/>
      <c r="BE16" s="57"/>
      <c r="BF16" s="58">
        <f t="shared" si="0"/>
        <v>51</v>
      </c>
      <c r="BG16" s="56" t="s">
        <v>36</v>
      </c>
      <c r="BH16" s="56" t="s">
        <v>36</v>
      </c>
      <c r="BI16" s="54" t="s">
        <v>16</v>
      </c>
      <c r="BJ16" s="54" t="s">
        <v>16</v>
      </c>
      <c r="BK16" s="54" t="s">
        <v>16</v>
      </c>
      <c r="BL16" s="54" t="s">
        <v>16</v>
      </c>
      <c r="BM16" s="54" t="s">
        <v>16</v>
      </c>
      <c r="BN16" s="54" t="s">
        <v>16</v>
      </c>
      <c r="BO16" s="54" t="s">
        <v>16</v>
      </c>
      <c r="BP16" s="60" t="s">
        <v>16</v>
      </c>
      <c r="BQ16" s="54" t="s">
        <v>16</v>
      </c>
      <c r="BR16" s="61">
        <f t="shared" si="1"/>
        <v>102</v>
      </c>
    </row>
    <row r="17" spans="1:70" ht="18" customHeight="1" thickBot="1" x14ac:dyDescent="0.3">
      <c r="B17" s="102" t="s">
        <v>67</v>
      </c>
      <c r="C17" s="87" t="s">
        <v>34</v>
      </c>
      <c r="D17" s="29" t="s">
        <v>15</v>
      </c>
      <c r="E17" s="62">
        <v>2</v>
      </c>
      <c r="F17" s="62">
        <v>2</v>
      </c>
      <c r="G17" s="62">
        <v>2</v>
      </c>
      <c r="H17" s="62">
        <v>2</v>
      </c>
      <c r="I17" s="62">
        <v>2</v>
      </c>
      <c r="J17" s="62">
        <v>2</v>
      </c>
      <c r="K17" s="62">
        <v>2</v>
      </c>
      <c r="L17" s="62">
        <v>2</v>
      </c>
      <c r="M17" s="62">
        <v>2</v>
      </c>
      <c r="N17" s="62">
        <v>2</v>
      </c>
      <c r="O17" s="62">
        <v>2</v>
      </c>
      <c r="P17" s="62">
        <v>2</v>
      </c>
      <c r="Q17" s="62">
        <v>2</v>
      </c>
      <c r="R17" s="62">
        <v>2</v>
      </c>
      <c r="S17" s="62">
        <v>2</v>
      </c>
      <c r="T17" s="62">
        <v>2</v>
      </c>
      <c r="U17" s="62">
        <v>2</v>
      </c>
      <c r="V17" s="38">
        <f t="shared" si="2"/>
        <v>34</v>
      </c>
      <c r="W17" s="54" t="s">
        <v>16</v>
      </c>
      <c r="X17" s="54" t="s">
        <v>16</v>
      </c>
      <c r="Y17" s="132"/>
      <c r="Z17" s="131"/>
      <c r="AA17" s="131"/>
      <c r="AB17" s="62"/>
      <c r="AC17" s="62">
        <v>2</v>
      </c>
      <c r="AD17" s="62">
        <v>2</v>
      </c>
      <c r="AE17" s="62">
        <v>2</v>
      </c>
      <c r="AF17" s="62">
        <v>2</v>
      </c>
      <c r="AG17" s="62">
        <v>2</v>
      </c>
      <c r="AH17" s="62">
        <v>2</v>
      </c>
      <c r="AI17" s="62">
        <v>2</v>
      </c>
      <c r="AJ17" s="62">
        <v>2</v>
      </c>
      <c r="AK17" s="62">
        <v>2</v>
      </c>
      <c r="AL17" s="62">
        <v>2</v>
      </c>
      <c r="AM17" s="62">
        <v>2</v>
      </c>
      <c r="AN17" s="62">
        <v>2</v>
      </c>
      <c r="AO17" s="62">
        <v>2</v>
      </c>
      <c r="AP17" s="62">
        <v>2</v>
      </c>
      <c r="AQ17" s="62">
        <v>2</v>
      </c>
      <c r="AR17" s="62">
        <v>2</v>
      </c>
      <c r="AS17" s="62">
        <v>2</v>
      </c>
      <c r="AT17" s="62">
        <v>2</v>
      </c>
      <c r="AU17" s="53">
        <v>2</v>
      </c>
      <c r="AV17" s="55"/>
      <c r="AW17" s="55"/>
      <c r="AX17" s="55"/>
      <c r="AY17" s="55"/>
      <c r="AZ17" s="55"/>
      <c r="BA17" s="55"/>
      <c r="BB17" s="55"/>
      <c r="BC17" s="55"/>
      <c r="BD17" s="55"/>
      <c r="BE17" s="57"/>
      <c r="BF17" s="58">
        <f t="shared" si="0"/>
        <v>38</v>
      </c>
      <c r="BG17" s="56" t="s">
        <v>36</v>
      </c>
      <c r="BH17" s="56" t="s">
        <v>36</v>
      </c>
      <c r="BI17" s="54" t="s">
        <v>16</v>
      </c>
      <c r="BJ17" s="54" t="s">
        <v>16</v>
      </c>
      <c r="BK17" s="54" t="s">
        <v>16</v>
      </c>
      <c r="BL17" s="54" t="s">
        <v>16</v>
      </c>
      <c r="BM17" s="54" t="s">
        <v>16</v>
      </c>
      <c r="BN17" s="54" t="s">
        <v>16</v>
      </c>
      <c r="BO17" s="54" t="s">
        <v>16</v>
      </c>
      <c r="BP17" s="60" t="s">
        <v>16</v>
      </c>
      <c r="BQ17" s="54" t="s">
        <v>16</v>
      </c>
      <c r="BR17" s="61">
        <f t="shared" si="1"/>
        <v>72</v>
      </c>
    </row>
    <row r="18" spans="1:70" ht="18" customHeight="1" thickBot="1" x14ac:dyDescent="0.3">
      <c r="B18" s="102" t="s">
        <v>68</v>
      </c>
      <c r="C18" s="91" t="s">
        <v>19</v>
      </c>
      <c r="D18" s="29" t="s">
        <v>15</v>
      </c>
      <c r="E18" s="62">
        <v>2</v>
      </c>
      <c r="F18" s="62">
        <v>2</v>
      </c>
      <c r="G18" s="62">
        <v>2</v>
      </c>
      <c r="H18" s="62">
        <v>2</v>
      </c>
      <c r="I18" s="62">
        <v>2</v>
      </c>
      <c r="J18" s="62">
        <v>2</v>
      </c>
      <c r="K18" s="62">
        <v>2</v>
      </c>
      <c r="L18" s="62">
        <v>2</v>
      </c>
      <c r="M18" s="62">
        <v>2</v>
      </c>
      <c r="N18" s="62">
        <v>2</v>
      </c>
      <c r="O18" s="62">
        <v>2</v>
      </c>
      <c r="P18" s="62">
        <v>2</v>
      </c>
      <c r="Q18" s="62">
        <v>2</v>
      </c>
      <c r="R18" s="62">
        <v>2</v>
      </c>
      <c r="S18" s="62">
        <v>2</v>
      </c>
      <c r="T18" s="62">
        <v>2</v>
      </c>
      <c r="U18" s="62">
        <v>2</v>
      </c>
      <c r="V18" s="38">
        <f t="shared" si="2"/>
        <v>34</v>
      </c>
      <c r="W18" s="54" t="s">
        <v>16</v>
      </c>
      <c r="X18" s="54" t="s">
        <v>16</v>
      </c>
      <c r="Y18" s="62"/>
      <c r="Z18" s="62"/>
      <c r="AA18" s="62">
        <v>2</v>
      </c>
      <c r="AB18" s="62">
        <v>2</v>
      </c>
      <c r="AC18" s="62">
        <v>2</v>
      </c>
      <c r="AD18" s="62">
        <v>2</v>
      </c>
      <c r="AE18" s="62">
        <v>2</v>
      </c>
      <c r="AF18" s="62">
        <v>2</v>
      </c>
      <c r="AG18" s="62">
        <v>2</v>
      </c>
      <c r="AH18" s="62">
        <v>2</v>
      </c>
      <c r="AI18" s="62">
        <v>2</v>
      </c>
      <c r="AJ18" s="62">
        <v>2</v>
      </c>
      <c r="AK18" s="62">
        <v>2</v>
      </c>
      <c r="AL18" s="62">
        <v>2</v>
      </c>
      <c r="AM18" s="62">
        <v>2</v>
      </c>
      <c r="AN18" s="62">
        <v>2</v>
      </c>
      <c r="AO18" s="62">
        <v>2</v>
      </c>
      <c r="AP18" s="62">
        <v>2</v>
      </c>
      <c r="AQ18" s="62">
        <v>2</v>
      </c>
      <c r="AR18" s="62">
        <v>2</v>
      </c>
      <c r="AS18" s="62">
        <v>2</v>
      </c>
      <c r="AT18" s="62">
        <v>2</v>
      </c>
      <c r="AU18" s="53">
        <v>2</v>
      </c>
      <c r="AV18" s="55"/>
      <c r="AW18" s="55"/>
      <c r="AX18" s="55"/>
      <c r="AY18" s="55"/>
      <c r="AZ18" s="55"/>
      <c r="BA18" s="55"/>
      <c r="BB18" s="55"/>
      <c r="BC18" s="55"/>
      <c r="BD18" s="55"/>
      <c r="BE18" s="57"/>
      <c r="BF18" s="58">
        <f t="shared" si="0"/>
        <v>42</v>
      </c>
      <c r="BG18" s="56" t="s">
        <v>36</v>
      </c>
      <c r="BH18" s="56" t="s">
        <v>36</v>
      </c>
      <c r="BI18" s="54" t="s">
        <v>16</v>
      </c>
      <c r="BJ18" s="54" t="s">
        <v>16</v>
      </c>
      <c r="BK18" s="54" t="s">
        <v>16</v>
      </c>
      <c r="BL18" s="54" t="s">
        <v>16</v>
      </c>
      <c r="BM18" s="54" t="s">
        <v>16</v>
      </c>
      <c r="BN18" s="54" t="s">
        <v>16</v>
      </c>
      <c r="BO18" s="54" t="s">
        <v>16</v>
      </c>
      <c r="BP18" s="60" t="s">
        <v>16</v>
      </c>
      <c r="BQ18" s="54" t="s">
        <v>16</v>
      </c>
      <c r="BR18" s="61">
        <f t="shared" si="1"/>
        <v>76</v>
      </c>
    </row>
    <row r="19" spans="1:70" ht="37.5" customHeight="1" thickBot="1" x14ac:dyDescent="0.3">
      <c r="B19" s="102" t="s">
        <v>69</v>
      </c>
      <c r="C19" s="91" t="s">
        <v>70</v>
      </c>
      <c r="D19" s="29" t="s">
        <v>15</v>
      </c>
      <c r="E19" s="62">
        <v>2</v>
      </c>
      <c r="F19" s="62">
        <v>2</v>
      </c>
      <c r="G19" s="62">
        <v>2</v>
      </c>
      <c r="H19" s="62">
        <v>2</v>
      </c>
      <c r="I19" s="62">
        <v>2</v>
      </c>
      <c r="J19" s="62">
        <v>2</v>
      </c>
      <c r="K19" s="62">
        <v>2</v>
      </c>
      <c r="L19" s="62">
        <v>2</v>
      </c>
      <c r="M19" s="62">
        <v>2</v>
      </c>
      <c r="N19" s="62">
        <v>2</v>
      </c>
      <c r="O19" s="62">
        <v>2</v>
      </c>
      <c r="P19" s="62">
        <v>2</v>
      </c>
      <c r="Q19" s="62">
        <v>2</v>
      </c>
      <c r="R19" s="62">
        <v>2</v>
      </c>
      <c r="S19" s="62">
        <v>2</v>
      </c>
      <c r="T19" s="62">
        <v>2</v>
      </c>
      <c r="U19" s="62">
        <v>2</v>
      </c>
      <c r="V19" s="38">
        <f t="shared" si="2"/>
        <v>34</v>
      </c>
      <c r="W19" s="54" t="s">
        <v>16</v>
      </c>
      <c r="X19" s="54" t="s">
        <v>16</v>
      </c>
      <c r="Y19" s="62"/>
      <c r="Z19" s="62"/>
      <c r="AA19" s="62"/>
      <c r="AB19" s="62">
        <v>2</v>
      </c>
      <c r="AC19" s="62">
        <v>2</v>
      </c>
      <c r="AD19" s="62">
        <v>2</v>
      </c>
      <c r="AE19" s="62">
        <v>2</v>
      </c>
      <c r="AF19" s="62">
        <v>2</v>
      </c>
      <c r="AG19" s="62">
        <v>2</v>
      </c>
      <c r="AH19" s="62">
        <v>2</v>
      </c>
      <c r="AI19" s="62">
        <v>2</v>
      </c>
      <c r="AJ19" s="62"/>
      <c r="AK19" s="62">
        <v>2</v>
      </c>
      <c r="AL19" s="62">
        <v>2</v>
      </c>
      <c r="AM19" s="62">
        <v>2</v>
      </c>
      <c r="AN19" s="62">
        <v>2</v>
      </c>
      <c r="AO19" s="62">
        <v>2</v>
      </c>
      <c r="AP19" s="62">
        <v>2</v>
      </c>
      <c r="AQ19" s="62">
        <v>2</v>
      </c>
      <c r="AR19" s="62">
        <v>2</v>
      </c>
      <c r="AS19" s="62">
        <v>2</v>
      </c>
      <c r="AT19" s="62">
        <v>4</v>
      </c>
      <c r="AU19" s="53"/>
      <c r="AV19" s="55"/>
      <c r="AW19" s="55"/>
      <c r="AX19" s="55"/>
      <c r="AY19" s="55"/>
      <c r="AZ19" s="55"/>
      <c r="BA19" s="55"/>
      <c r="BB19" s="55"/>
      <c r="BC19" s="55"/>
      <c r="BD19" s="55"/>
      <c r="BE19" s="57"/>
      <c r="BF19" s="58">
        <f t="shared" si="0"/>
        <v>38</v>
      </c>
      <c r="BG19" s="56" t="s">
        <v>36</v>
      </c>
      <c r="BH19" s="56" t="s">
        <v>36</v>
      </c>
      <c r="BI19" s="54" t="s">
        <v>16</v>
      </c>
      <c r="BJ19" s="54" t="s">
        <v>16</v>
      </c>
      <c r="BK19" s="54" t="s">
        <v>16</v>
      </c>
      <c r="BL19" s="54" t="s">
        <v>16</v>
      </c>
      <c r="BM19" s="54" t="s">
        <v>16</v>
      </c>
      <c r="BN19" s="54" t="s">
        <v>16</v>
      </c>
      <c r="BO19" s="54" t="s">
        <v>16</v>
      </c>
      <c r="BP19" s="60" t="s">
        <v>16</v>
      </c>
      <c r="BQ19" s="54" t="s">
        <v>16</v>
      </c>
      <c r="BR19" s="61">
        <f t="shared" si="1"/>
        <v>72</v>
      </c>
    </row>
    <row r="20" spans="1:70" ht="33.75" customHeight="1" thickBot="1" x14ac:dyDescent="0.3">
      <c r="A20" s="89"/>
      <c r="B20" s="101" t="s">
        <v>71</v>
      </c>
      <c r="C20" s="93" t="s">
        <v>75</v>
      </c>
      <c r="D20" s="29" t="s">
        <v>15</v>
      </c>
      <c r="E20" s="62">
        <v>2</v>
      </c>
      <c r="F20" s="62">
        <v>2</v>
      </c>
      <c r="G20" s="62">
        <v>2</v>
      </c>
      <c r="H20" s="62">
        <v>6</v>
      </c>
      <c r="I20" s="62">
        <v>2</v>
      </c>
      <c r="J20" s="62">
        <v>2</v>
      </c>
      <c r="K20" s="62">
        <v>2</v>
      </c>
      <c r="L20" s="62">
        <v>2</v>
      </c>
      <c r="M20" s="62">
        <v>2</v>
      </c>
      <c r="N20" s="62">
        <v>2</v>
      </c>
      <c r="O20" s="62">
        <v>2</v>
      </c>
      <c r="P20" s="62">
        <v>2</v>
      </c>
      <c r="Q20" s="62">
        <v>2</v>
      </c>
      <c r="R20" s="62">
        <v>2</v>
      </c>
      <c r="S20" s="62">
        <v>2</v>
      </c>
      <c r="T20" s="62"/>
      <c r="U20" s="62"/>
      <c r="V20" s="38">
        <f t="shared" si="2"/>
        <v>34</v>
      </c>
      <c r="W20" s="54" t="s">
        <v>16</v>
      </c>
      <c r="X20" s="54" t="s">
        <v>16</v>
      </c>
      <c r="Y20" s="62">
        <v>8</v>
      </c>
      <c r="Z20" s="62">
        <v>8</v>
      </c>
      <c r="AA20" s="62">
        <v>6</v>
      </c>
      <c r="AB20" s="62">
        <v>4</v>
      </c>
      <c r="AC20" s="62">
        <v>2</v>
      </c>
      <c r="AD20" s="62">
        <v>2</v>
      </c>
      <c r="AE20" s="62">
        <v>2</v>
      </c>
      <c r="AF20" s="62">
        <v>2</v>
      </c>
      <c r="AG20" s="62"/>
      <c r="AH20" s="62"/>
      <c r="AI20" s="62"/>
      <c r="AJ20" s="62"/>
      <c r="AK20" s="62"/>
      <c r="AL20" s="62"/>
      <c r="AM20" s="62"/>
      <c r="AN20" s="62"/>
      <c r="AO20" s="62"/>
      <c r="AP20" s="131"/>
      <c r="AQ20" s="131"/>
      <c r="AR20" s="131"/>
      <c r="AS20" s="131"/>
      <c r="AT20" s="131"/>
      <c r="AU20" s="53"/>
      <c r="AV20" s="55"/>
      <c r="AW20" s="55"/>
      <c r="AX20" s="55"/>
      <c r="AY20" s="55"/>
      <c r="AZ20" s="55"/>
      <c r="BA20" s="55"/>
      <c r="BB20" s="55"/>
      <c r="BC20" s="55"/>
      <c r="BD20" s="55"/>
      <c r="BE20" s="57"/>
      <c r="BF20" s="58">
        <f t="shared" si="0"/>
        <v>34</v>
      </c>
      <c r="BG20" s="56" t="s">
        <v>36</v>
      </c>
      <c r="BH20" s="56" t="s">
        <v>36</v>
      </c>
      <c r="BI20" s="54" t="s">
        <v>16</v>
      </c>
      <c r="BJ20" s="54" t="s">
        <v>16</v>
      </c>
      <c r="BK20" s="54" t="s">
        <v>16</v>
      </c>
      <c r="BL20" s="54" t="s">
        <v>16</v>
      </c>
      <c r="BM20" s="54" t="s">
        <v>16</v>
      </c>
      <c r="BN20" s="54" t="s">
        <v>16</v>
      </c>
      <c r="BO20" s="54" t="s">
        <v>16</v>
      </c>
      <c r="BP20" s="60" t="s">
        <v>16</v>
      </c>
      <c r="BQ20" s="54" t="s">
        <v>16</v>
      </c>
      <c r="BR20" s="61">
        <f t="shared" si="1"/>
        <v>68</v>
      </c>
    </row>
    <row r="21" spans="1:70" ht="20.25" customHeight="1" thickBot="1" x14ac:dyDescent="0.3">
      <c r="A21" s="89"/>
      <c r="B21" s="102" t="s">
        <v>35</v>
      </c>
      <c r="C21" s="28" t="s">
        <v>41</v>
      </c>
      <c r="D21" s="29" t="s">
        <v>15</v>
      </c>
      <c r="E21" s="131"/>
      <c r="F21" s="131"/>
      <c r="G21" s="131"/>
      <c r="H21" s="62"/>
      <c r="I21" s="131"/>
      <c r="J21" s="131"/>
      <c r="K21" s="131"/>
      <c r="L21" s="131"/>
      <c r="M21" s="62">
        <v>1</v>
      </c>
      <c r="N21" s="62">
        <v>2</v>
      </c>
      <c r="O21" s="62">
        <v>2</v>
      </c>
      <c r="P21" s="62">
        <v>2</v>
      </c>
      <c r="Q21" s="62">
        <v>4</v>
      </c>
      <c r="R21" s="62">
        <v>4</v>
      </c>
      <c r="S21" s="62">
        <v>4</v>
      </c>
      <c r="T21" s="62">
        <v>6</v>
      </c>
      <c r="U21" s="62">
        <v>2</v>
      </c>
      <c r="V21" s="38">
        <f t="shared" si="2"/>
        <v>27</v>
      </c>
      <c r="W21" s="54" t="s">
        <v>16</v>
      </c>
      <c r="X21" s="54" t="s">
        <v>16</v>
      </c>
      <c r="Y21" s="135">
        <v>4</v>
      </c>
      <c r="Z21" s="62">
        <v>2</v>
      </c>
      <c r="AA21" s="62">
        <v>2</v>
      </c>
      <c r="AB21" s="62">
        <v>2</v>
      </c>
      <c r="AC21" s="62">
        <v>2</v>
      </c>
      <c r="AD21" s="62">
        <v>2</v>
      </c>
      <c r="AE21" s="62">
        <v>2</v>
      </c>
      <c r="AF21" s="62">
        <v>2</v>
      </c>
      <c r="AG21" s="62">
        <v>2</v>
      </c>
      <c r="AH21" s="62">
        <v>2</v>
      </c>
      <c r="AI21" s="62">
        <v>1</v>
      </c>
      <c r="AJ21" s="62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53"/>
      <c r="AV21" s="55"/>
      <c r="AW21" s="55"/>
      <c r="AX21" s="55"/>
      <c r="AY21" s="55"/>
      <c r="AZ21" s="55"/>
      <c r="BA21" s="55"/>
      <c r="BB21" s="55"/>
      <c r="BC21" s="55"/>
      <c r="BD21" s="55"/>
      <c r="BE21" s="57"/>
      <c r="BF21" s="58">
        <f t="shared" si="0"/>
        <v>23</v>
      </c>
      <c r="BG21" s="56" t="s">
        <v>36</v>
      </c>
      <c r="BH21" s="56" t="s">
        <v>36</v>
      </c>
      <c r="BI21" s="54" t="s">
        <v>16</v>
      </c>
      <c r="BJ21" s="54" t="s">
        <v>16</v>
      </c>
      <c r="BK21" s="54" t="s">
        <v>16</v>
      </c>
      <c r="BL21" s="54" t="s">
        <v>16</v>
      </c>
      <c r="BM21" s="54" t="s">
        <v>16</v>
      </c>
      <c r="BN21" s="54" t="s">
        <v>16</v>
      </c>
      <c r="BO21" s="54" t="s">
        <v>16</v>
      </c>
      <c r="BP21" s="60" t="s">
        <v>16</v>
      </c>
      <c r="BQ21" s="54" t="s">
        <v>16</v>
      </c>
      <c r="BR21" s="61">
        <f t="shared" si="1"/>
        <v>50</v>
      </c>
    </row>
    <row r="22" spans="1:70" ht="32.25" customHeight="1" thickBot="1" x14ac:dyDescent="0.3">
      <c r="A22" s="89"/>
      <c r="B22" s="102" t="s">
        <v>72</v>
      </c>
      <c r="C22" s="91" t="s">
        <v>76</v>
      </c>
      <c r="D22" s="29" t="s">
        <v>15</v>
      </c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38">
        <f t="shared" si="2"/>
        <v>0</v>
      </c>
      <c r="W22" s="54" t="s">
        <v>16</v>
      </c>
      <c r="X22" s="54" t="s">
        <v>16</v>
      </c>
      <c r="Y22" s="132"/>
      <c r="Z22" s="131"/>
      <c r="AA22" s="131"/>
      <c r="AB22" s="131"/>
      <c r="AC22" s="131"/>
      <c r="AD22" s="131"/>
      <c r="AE22" s="131"/>
      <c r="AF22" s="131"/>
      <c r="AG22" s="62">
        <v>2</v>
      </c>
      <c r="AH22" s="62">
        <v>2</v>
      </c>
      <c r="AI22" s="62">
        <v>4</v>
      </c>
      <c r="AJ22" s="62">
        <v>2</v>
      </c>
      <c r="AK22" s="62">
        <v>2</v>
      </c>
      <c r="AL22" s="62">
        <v>2</v>
      </c>
      <c r="AM22" s="62">
        <v>2</v>
      </c>
      <c r="AN22" s="62">
        <v>8</v>
      </c>
      <c r="AO22" s="62">
        <v>6</v>
      </c>
      <c r="AP22" s="62">
        <v>8</v>
      </c>
      <c r="AQ22" s="62">
        <v>6</v>
      </c>
      <c r="AR22" s="62">
        <v>6</v>
      </c>
      <c r="AS22" s="62">
        <v>8</v>
      </c>
      <c r="AT22" s="62">
        <v>10</v>
      </c>
      <c r="AU22" s="62">
        <v>10</v>
      </c>
      <c r="AV22" s="55"/>
      <c r="AW22" s="55"/>
      <c r="AX22" s="55"/>
      <c r="AY22" s="55"/>
      <c r="AZ22" s="55"/>
      <c r="BA22" s="55"/>
      <c r="BB22" s="55"/>
      <c r="BC22" s="55"/>
      <c r="BD22" s="55"/>
      <c r="BE22" s="57"/>
      <c r="BF22" s="58">
        <f t="shared" si="0"/>
        <v>78</v>
      </c>
      <c r="BG22" s="56" t="s">
        <v>36</v>
      </c>
      <c r="BH22" s="56" t="s">
        <v>36</v>
      </c>
      <c r="BI22" s="54" t="s">
        <v>16</v>
      </c>
      <c r="BJ22" s="54" t="s">
        <v>16</v>
      </c>
      <c r="BK22" s="54" t="s">
        <v>16</v>
      </c>
      <c r="BL22" s="54" t="s">
        <v>16</v>
      </c>
      <c r="BM22" s="54" t="s">
        <v>16</v>
      </c>
      <c r="BN22" s="54" t="s">
        <v>16</v>
      </c>
      <c r="BO22" s="54" t="s">
        <v>16</v>
      </c>
      <c r="BP22" s="60" t="s">
        <v>16</v>
      </c>
      <c r="BQ22" s="54" t="s">
        <v>16</v>
      </c>
      <c r="BR22" s="61">
        <f t="shared" si="1"/>
        <v>78</v>
      </c>
    </row>
    <row r="23" spans="1:70" ht="28.5" customHeight="1" thickBot="1" x14ac:dyDescent="0.3">
      <c r="A23" s="89"/>
      <c r="B23" s="102" t="s">
        <v>43</v>
      </c>
      <c r="C23" s="91" t="s">
        <v>44</v>
      </c>
      <c r="D23" s="29" t="s">
        <v>15</v>
      </c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38">
        <f t="shared" si="2"/>
        <v>0</v>
      </c>
      <c r="W23" s="54" t="s">
        <v>16</v>
      </c>
      <c r="X23" s="54" t="s">
        <v>16</v>
      </c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53"/>
      <c r="AV23" s="55"/>
      <c r="AW23" s="55"/>
      <c r="AX23" s="55"/>
      <c r="AY23" s="55"/>
      <c r="AZ23" s="55"/>
      <c r="BA23" s="55"/>
      <c r="BB23" s="55"/>
      <c r="BC23" s="55"/>
      <c r="BD23" s="55"/>
      <c r="BE23" s="57"/>
      <c r="BF23" s="58">
        <f t="shared" si="0"/>
        <v>0</v>
      </c>
      <c r="BG23" s="56" t="s">
        <v>36</v>
      </c>
      <c r="BH23" s="56" t="s">
        <v>36</v>
      </c>
      <c r="BI23" s="54" t="s">
        <v>16</v>
      </c>
      <c r="BJ23" s="54" t="s">
        <v>16</v>
      </c>
      <c r="BK23" s="54" t="s">
        <v>16</v>
      </c>
      <c r="BL23" s="54" t="s">
        <v>16</v>
      </c>
      <c r="BM23" s="54" t="s">
        <v>16</v>
      </c>
      <c r="BN23" s="54" t="s">
        <v>16</v>
      </c>
      <c r="BO23" s="54" t="s">
        <v>16</v>
      </c>
      <c r="BP23" s="60" t="s">
        <v>16</v>
      </c>
      <c r="BQ23" s="54" t="s">
        <v>16</v>
      </c>
      <c r="BR23" s="61">
        <f t="shared" si="1"/>
        <v>0</v>
      </c>
    </row>
    <row r="24" spans="1:70" ht="37.5" customHeight="1" thickBot="1" x14ac:dyDescent="0.3">
      <c r="B24" s="102" t="s">
        <v>45</v>
      </c>
      <c r="C24" s="91" t="s">
        <v>77</v>
      </c>
      <c r="D24" s="29" t="s">
        <v>15</v>
      </c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38">
        <f t="shared" si="2"/>
        <v>0</v>
      </c>
      <c r="W24" s="54" t="s">
        <v>16</v>
      </c>
      <c r="X24" s="54" t="s">
        <v>16</v>
      </c>
      <c r="Y24" s="55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5"/>
      <c r="AW24" s="55"/>
      <c r="AX24" s="55"/>
      <c r="AY24" s="55"/>
      <c r="AZ24" s="55"/>
      <c r="BA24" s="55"/>
      <c r="BB24" s="55"/>
      <c r="BC24" s="55"/>
      <c r="BD24" s="55"/>
      <c r="BE24" s="57"/>
      <c r="BF24" s="58">
        <f t="shared" si="0"/>
        <v>0</v>
      </c>
      <c r="BG24" s="56" t="s">
        <v>36</v>
      </c>
      <c r="BH24" s="56" t="s">
        <v>36</v>
      </c>
      <c r="BI24" s="54" t="s">
        <v>16</v>
      </c>
      <c r="BJ24" s="54" t="s">
        <v>16</v>
      </c>
      <c r="BK24" s="54" t="s">
        <v>16</v>
      </c>
      <c r="BL24" s="54" t="s">
        <v>16</v>
      </c>
      <c r="BM24" s="54" t="s">
        <v>16</v>
      </c>
      <c r="BN24" s="54" t="s">
        <v>16</v>
      </c>
      <c r="BO24" s="54" t="s">
        <v>16</v>
      </c>
      <c r="BP24" s="60" t="s">
        <v>16</v>
      </c>
      <c r="BQ24" s="54" t="s">
        <v>16</v>
      </c>
      <c r="BR24" s="61">
        <f t="shared" si="1"/>
        <v>0</v>
      </c>
    </row>
    <row r="25" spans="1:70" ht="27" customHeight="1" thickBot="1" x14ac:dyDescent="0.3">
      <c r="B25" s="102" t="s">
        <v>46</v>
      </c>
      <c r="C25" s="91" t="s">
        <v>78</v>
      </c>
      <c r="D25" s="29" t="s">
        <v>15</v>
      </c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38">
        <f t="shared" si="2"/>
        <v>0</v>
      </c>
      <c r="W25" s="54" t="s">
        <v>16</v>
      </c>
      <c r="X25" s="54" t="s">
        <v>16</v>
      </c>
      <c r="Y25" s="55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5"/>
      <c r="AW25" s="55"/>
      <c r="AX25" s="55"/>
      <c r="AY25" s="55"/>
      <c r="AZ25" s="55"/>
      <c r="BA25" s="55"/>
      <c r="BB25" s="55"/>
      <c r="BC25" s="55"/>
      <c r="BD25" s="55"/>
      <c r="BE25" s="57"/>
      <c r="BF25" s="58">
        <f t="shared" si="0"/>
        <v>0</v>
      </c>
      <c r="BG25" s="56" t="s">
        <v>36</v>
      </c>
      <c r="BH25" s="56" t="s">
        <v>36</v>
      </c>
      <c r="BI25" s="54" t="s">
        <v>16</v>
      </c>
      <c r="BJ25" s="54" t="s">
        <v>16</v>
      </c>
      <c r="BK25" s="54" t="s">
        <v>16</v>
      </c>
      <c r="BL25" s="54" t="s">
        <v>16</v>
      </c>
      <c r="BM25" s="54" t="s">
        <v>16</v>
      </c>
      <c r="BN25" s="54" t="s">
        <v>16</v>
      </c>
      <c r="BO25" s="54" t="s">
        <v>16</v>
      </c>
      <c r="BP25" s="60" t="s">
        <v>16</v>
      </c>
      <c r="BQ25" s="54" t="s">
        <v>16</v>
      </c>
      <c r="BR25" s="61">
        <f t="shared" si="1"/>
        <v>0</v>
      </c>
    </row>
    <row r="26" spans="1:70" ht="39" customHeight="1" thickBot="1" x14ac:dyDescent="0.3">
      <c r="B26" s="102" t="s">
        <v>47</v>
      </c>
      <c r="C26" s="91" t="s">
        <v>70</v>
      </c>
      <c r="D26" s="29" t="s">
        <v>15</v>
      </c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38">
        <f t="shared" si="2"/>
        <v>0</v>
      </c>
      <c r="W26" s="54" t="s">
        <v>16</v>
      </c>
      <c r="X26" s="54" t="s">
        <v>16</v>
      </c>
      <c r="Y26" s="55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5"/>
      <c r="AW26" s="55"/>
      <c r="AX26" s="55"/>
      <c r="AY26" s="55"/>
      <c r="AZ26" s="55"/>
      <c r="BA26" s="55"/>
      <c r="BB26" s="55"/>
      <c r="BC26" s="55"/>
      <c r="BD26" s="55"/>
      <c r="BE26" s="57"/>
      <c r="BF26" s="58">
        <f t="shared" si="0"/>
        <v>0</v>
      </c>
      <c r="BG26" s="56" t="s">
        <v>36</v>
      </c>
      <c r="BH26" s="56" t="s">
        <v>36</v>
      </c>
      <c r="BI26" s="54" t="s">
        <v>16</v>
      </c>
      <c r="BJ26" s="54" t="s">
        <v>16</v>
      </c>
      <c r="BK26" s="54" t="s">
        <v>16</v>
      </c>
      <c r="BL26" s="54" t="s">
        <v>16</v>
      </c>
      <c r="BM26" s="54" t="s">
        <v>16</v>
      </c>
      <c r="BN26" s="54" t="s">
        <v>16</v>
      </c>
      <c r="BO26" s="54" t="s">
        <v>16</v>
      </c>
      <c r="BP26" s="60" t="s">
        <v>16</v>
      </c>
      <c r="BQ26" s="54" t="s">
        <v>16</v>
      </c>
      <c r="BR26" s="61">
        <f t="shared" si="1"/>
        <v>0</v>
      </c>
    </row>
    <row r="27" spans="1:70" ht="20.25" customHeight="1" thickBot="1" x14ac:dyDescent="0.3">
      <c r="B27" s="102" t="s">
        <v>48</v>
      </c>
      <c r="C27" s="91" t="s">
        <v>49</v>
      </c>
      <c r="D27" s="29" t="s">
        <v>15</v>
      </c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38">
        <f t="shared" si="2"/>
        <v>0</v>
      </c>
      <c r="W27" s="54" t="s">
        <v>16</v>
      </c>
      <c r="X27" s="54" t="s">
        <v>16</v>
      </c>
      <c r="Y27" s="55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5"/>
      <c r="AW27" s="55"/>
      <c r="AX27" s="55"/>
      <c r="AY27" s="55"/>
      <c r="AZ27" s="55"/>
      <c r="BA27" s="55"/>
      <c r="BB27" s="55"/>
      <c r="BC27" s="55"/>
      <c r="BD27" s="55"/>
      <c r="BE27" s="57"/>
      <c r="BF27" s="58">
        <f t="shared" si="0"/>
        <v>0</v>
      </c>
      <c r="BG27" s="56" t="s">
        <v>36</v>
      </c>
      <c r="BH27" s="56" t="s">
        <v>36</v>
      </c>
      <c r="BI27" s="54" t="s">
        <v>16</v>
      </c>
      <c r="BJ27" s="54" t="s">
        <v>16</v>
      </c>
      <c r="BK27" s="54" t="s">
        <v>16</v>
      </c>
      <c r="BL27" s="54" t="s">
        <v>16</v>
      </c>
      <c r="BM27" s="54" t="s">
        <v>16</v>
      </c>
      <c r="BN27" s="54" t="s">
        <v>16</v>
      </c>
      <c r="BO27" s="54" t="s">
        <v>16</v>
      </c>
      <c r="BP27" s="60" t="s">
        <v>16</v>
      </c>
      <c r="BQ27" s="54" t="s">
        <v>16</v>
      </c>
      <c r="BR27" s="61">
        <f t="shared" si="1"/>
        <v>0</v>
      </c>
    </row>
    <row r="28" spans="1:70" ht="25.9" customHeight="1" thickBot="1" x14ac:dyDescent="0.3">
      <c r="A28" s="4"/>
      <c r="B28" s="103" t="s">
        <v>22</v>
      </c>
      <c r="C28" s="88" t="s">
        <v>79</v>
      </c>
      <c r="D28" s="29" t="s">
        <v>15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53"/>
      <c r="P28" s="53"/>
      <c r="Q28" s="53"/>
      <c r="R28" s="53"/>
      <c r="S28" s="53"/>
      <c r="T28" s="53"/>
      <c r="U28" s="53"/>
      <c r="V28" s="38">
        <f t="shared" si="2"/>
        <v>0</v>
      </c>
      <c r="W28" s="10" t="s">
        <v>16</v>
      </c>
      <c r="X28" s="10" t="s">
        <v>16</v>
      </c>
      <c r="Y28" s="14"/>
      <c r="Z28" s="12"/>
      <c r="AA28" s="12"/>
      <c r="AB28" s="12"/>
      <c r="AC28" s="12"/>
      <c r="AD28" s="12"/>
      <c r="AE28" s="62"/>
      <c r="AF28" s="62"/>
      <c r="AG28" s="62"/>
      <c r="AH28" s="62"/>
      <c r="AI28" s="6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53"/>
      <c r="AV28" s="14"/>
      <c r="AW28" s="14"/>
      <c r="AX28" s="14"/>
      <c r="AY28" s="14"/>
      <c r="AZ28" s="14"/>
      <c r="BA28" s="14"/>
      <c r="BB28" s="14"/>
      <c r="BC28" s="14"/>
      <c r="BD28" s="14"/>
      <c r="BE28" s="15"/>
      <c r="BF28" s="58">
        <f t="shared" si="0"/>
        <v>0</v>
      </c>
      <c r="BG28" s="56" t="s">
        <v>36</v>
      </c>
      <c r="BH28" s="56" t="s">
        <v>36</v>
      </c>
      <c r="BI28" s="10" t="s">
        <v>16</v>
      </c>
      <c r="BJ28" s="10" t="s">
        <v>16</v>
      </c>
      <c r="BK28" s="10" t="s">
        <v>16</v>
      </c>
      <c r="BL28" s="10" t="s">
        <v>16</v>
      </c>
      <c r="BM28" s="10" t="s">
        <v>16</v>
      </c>
      <c r="BN28" s="10" t="s">
        <v>16</v>
      </c>
      <c r="BO28" s="10" t="s">
        <v>16</v>
      </c>
      <c r="BP28" s="60" t="s">
        <v>16</v>
      </c>
      <c r="BQ28" s="10" t="s">
        <v>16</v>
      </c>
      <c r="BR28" s="61">
        <f t="shared" si="1"/>
        <v>0</v>
      </c>
    </row>
    <row r="29" spans="1:70" ht="31.9" customHeight="1" thickBot="1" x14ac:dyDescent="0.3">
      <c r="A29" s="4"/>
      <c r="B29" s="105" t="s">
        <v>23</v>
      </c>
      <c r="C29" s="34" t="s">
        <v>80</v>
      </c>
      <c r="D29" s="29" t="s">
        <v>15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38">
        <f t="shared" si="2"/>
        <v>0</v>
      </c>
      <c r="W29" s="10" t="s">
        <v>21</v>
      </c>
      <c r="X29" s="10" t="s">
        <v>21</v>
      </c>
      <c r="Y29" s="14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53"/>
      <c r="AV29" s="14"/>
      <c r="AW29" s="14"/>
      <c r="AX29" s="14"/>
      <c r="AY29" s="14"/>
      <c r="AZ29" s="14"/>
      <c r="BA29" s="14"/>
      <c r="BB29" s="14"/>
      <c r="BC29" s="14"/>
      <c r="BD29" s="14"/>
      <c r="BE29" s="15"/>
      <c r="BF29" s="58">
        <f t="shared" si="0"/>
        <v>0</v>
      </c>
      <c r="BG29" s="56" t="s">
        <v>36</v>
      </c>
      <c r="BH29" s="56" t="s">
        <v>36</v>
      </c>
      <c r="BI29" s="10" t="s">
        <v>16</v>
      </c>
      <c r="BJ29" s="10" t="s">
        <v>16</v>
      </c>
      <c r="BK29" s="10" t="s">
        <v>16</v>
      </c>
      <c r="BL29" s="10" t="s">
        <v>16</v>
      </c>
      <c r="BM29" s="10" t="s">
        <v>16</v>
      </c>
      <c r="BN29" s="10" t="s">
        <v>16</v>
      </c>
      <c r="BO29" s="10" t="s">
        <v>16</v>
      </c>
      <c r="BP29" s="60" t="s">
        <v>16</v>
      </c>
      <c r="BQ29" s="10" t="s">
        <v>16</v>
      </c>
      <c r="BR29" s="61">
        <f t="shared" si="1"/>
        <v>0</v>
      </c>
    </row>
    <row r="30" spans="1:70" ht="31.9" customHeight="1" thickBot="1" x14ac:dyDescent="0.3">
      <c r="A30" s="4"/>
      <c r="B30" s="105" t="s">
        <v>24</v>
      </c>
      <c r="C30" s="34" t="s">
        <v>81</v>
      </c>
      <c r="D30" s="29" t="s">
        <v>15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38">
        <f t="shared" si="2"/>
        <v>0</v>
      </c>
      <c r="W30" s="54" t="s">
        <v>16</v>
      </c>
      <c r="X30" s="54" t="s">
        <v>16</v>
      </c>
      <c r="Y30" s="14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53"/>
      <c r="AV30" s="14"/>
      <c r="AW30" s="14"/>
      <c r="AX30" s="14"/>
      <c r="AY30" s="14"/>
      <c r="AZ30" s="14"/>
      <c r="BA30" s="14"/>
      <c r="BB30" s="14"/>
      <c r="BC30" s="14"/>
      <c r="BD30" s="14"/>
      <c r="BE30" s="15"/>
      <c r="BF30" s="58">
        <f t="shared" si="0"/>
        <v>0</v>
      </c>
      <c r="BG30" s="56" t="s">
        <v>36</v>
      </c>
      <c r="BH30" s="56" t="s">
        <v>36</v>
      </c>
      <c r="BI30" s="54" t="s">
        <v>16</v>
      </c>
      <c r="BJ30" s="54" t="s">
        <v>16</v>
      </c>
      <c r="BK30" s="54" t="s">
        <v>16</v>
      </c>
      <c r="BL30" s="54" t="s">
        <v>16</v>
      </c>
      <c r="BM30" s="54" t="s">
        <v>16</v>
      </c>
      <c r="BN30" s="54" t="s">
        <v>16</v>
      </c>
      <c r="BO30" s="54" t="s">
        <v>16</v>
      </c>
      <c r="BP30" s="60" t="s">
        <v>16</v>
      </c>
      <c r="BQ30" s="54" t="s">
        <v>16</v>
      </c>
      <c r="BR30" s="61">
        <f t="shared" si="1"/>
        <v>0</v>
      </c>
    </row>
    <row r="31" spans="1:70" ht="31.9" customHeight="1" thickBot="1" x14ac:dyDescent="0.3">
      <c r="A31" s="4"/>
      <c r="B31" s="105" t="s">
        <v>25</v>
      </c>
      <c r="C31" s="34" t="s">
        <v>82</v>
      </c>
      <c r="D31" s="29" t="s">
        <v>15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38">
        <f t="shared" si="2"/>
        <v>0</v>
      </c>
      <c r="W31" s="54" t="s">
        <v>16</v>
      </c>
      <c r="X31" s="54" t="s">
        <v>16</v>
      </c>
      <c r="Y31" s="14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53"/>
      <c r="AV31" s="14"/>
      <c r="AW31" s="14"/>
      <c r="AX31" s="14"/>
      <c r="AY31" s="14"/>
      <c r="AZ31" s="14"/>
      <c r="BA31" s="14"/>
      <c r="BB31" s="14"/>
      <c r="BC31" s="14"/>
      <c r="BD31" s="14"/>
      <c r="BE31" s="15"/>
      <c r="BF31" s="58">
        <f t="shared" si="0"/>
        <v>0</v>
      </c>
      <c r="BG31" s="56" t="s">
        <v>36</v>
      </c>
      <c r="BH31" s="56" t="s">
        <v>36</v>
      </c>
      <c r="BI31" s="54" t="s">
        <v>16</v>
      </c>
      <c r="BJ31" s="54" t="s">
        <v>16</v>
      </c>
      <c r="BK31" s="54" t="s">
        <v>16</v>
      </c>
      <c r="BL31" s="54" t="s">
        <v>16</v>
      </c>
      <c r="BM31" s="54" t="s">
        <v>16</v>
      </c>
      <c r="BN31" s="54" t="s">
        <v>16</v>
      </c>
      <c r="BO31" s="54" t="s">
        <v>16</v>
      </c>
      <c r="BP31" s="60" t="s">
        <v>16</v>
      </c>
      <c r="BQ31" s="54" t="s">
        <v>16</v>
      </c>
      <c r="BR31" s="61">
        <f t="shared" si="1"/>
        <v>0</v>
      </c>
    </row>
    <row r="32" spans="1:70" s="19" customFormat="1" ht="36.75" customHeight="1" thickBot="1" x14ac:dyDescent="0.3">
      <c r="A32" s="18"/>
      <c r="B32" s="92" t="s">
        <v>26</v>
      </c>
      <c r="C32" s="94" t="s">
        <v>83</v>
      </c>
      <c r="D32" s="63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63"/>
      <c r="W32" s="67"/>
      <c r="X32" s="67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67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63"/>
      <c r="BG32" s="63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9"/>
    </row>
    <row r="33" spans="1:70" s="19" customFormat="1" ht="29.25" customHeight="1" thickBot="1" x14ac:dyDescent="0.3">
      <c r="A33" s="18"/>
      <c r="B33" s="122" t="s">
        <v>27</v>
      </c>
      <c r="C33" s="123" t="s">
        <v>84</v>
      </c>
      <c r="D33" s="29" t="s">
        <v>15</v>
      </c>
      <c r="E33" s="65"/>
      <c r="F33" s="66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13">
        <f t="shared" ref="V33:V39" si="3">SUM(E33:U33)</f>
        <v>0</v>
      </c>
      <c r="W33" s="33" t="s">
        <v>16</v>
      </c>
      <c r="X33" s="17" t="s">
        <v>16</v>
      </c>
      <c r="Y33" s="26">
        <v>8</v>
      </c>
      <c r="Z33" s="26">
        <v>2</v>
      </c>
      <c r="AA33" s="24">
        <v>2</v>
      </c>
      <c r="AB33" s="26">
        <v>2</v>
      </c>
      <c r="AC33" s="26"/>
      <c r="AD33" s="26"/>
      <c r="AE33" s="26"/>
      <c r="AF33" s="26"/>
      <c r="AG33" s="26"/>
      <c r="AH33" s="26"/>
      <c r="AI33" s="26"/>
      <c r="AJ33" s="26">
        <v>4</v>
      </c>
      <c r="AK33" s="26">
        <v>4</v>
      </c>
      <c r="AL33" s="26">
        <v>6</v>
      </c>
      <c r="AM33" s="26">
        <v>6</v>
      </c>
      <c r="AN33" s="26"/>
      <c r="AO33" s="26"/>
      <c r="AP33" s="26"/>
      <c r="AQ33" s="26"/>
      <c r="AR33" s="26"/>
      <c r="AS33" s="26"/>
      <c r="AT33" s="26"/>
      <c r="AU33" s="53">
        <v>2</v>
      </c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16">
        <f>SUM(Y33:AU33)</f>
        <v>36</v>
      </c>
      <c r="BG33" s="56" t="s">
        <v>36</v>
      </c>
      <c r="BH33" s="56" t="s">
        <v>36</v>
      </c>
      <c r="BI33" s="10" t="s">
        <v>16</v>
      </c>
      <c r="BJ33" s="10" t="s">
        <v>16</v>
      </c>
      <c r="BK33" s="10" t="s">
        <v>16</v>
      </c>
      <c r="BL33" s="10" t="s">
        <v>16</v>
      </c>
      <c r="BM33" s="10" t="s">
        <v>16</v>
      </c>
      <c r="BN33" s="10" t="s">
        <v>16</v>
      </c>
      <c r="BO33" s="10" t="s">
        <v>16</v>
      </c>
      <c r="BP33" s="60" t="s">
        <v>16</v>
      </c>
      <c r="BQ33" s="10" t="s">
        <v>16</v>
      </c>
      <c r="BR33" s="61">
        <f>SUM(V33+BF33)</f>
        <v>36</v>
      </c>
    </row>
    <row r="34" spans="1:70" s="19" customFormat="1" ht="20.25" customHeight="1" thickBot="1" x14ac:dyDescent="0.3">
      <c r="A34" s="18"/>
      <c r="B34" s="124" t="s">
        <v>50</v>
      </c>
      <c r="C34" s="125" t="s">
        <v>28</v>
      </c>
      <c r="D34" s="29" t="s">
        <v>15</v>
      </c>
      <c r="E34" s="21"/>
      <c r="F34" s="22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13">
        <f t="shared" si="3"/>
        <v>0</v>
      </c>
      <c r="W34" s="54" t="s">
        <v>16</v>
      </c>
      <c r="X34" s="54" t="s">
        <v>16</v>
      </c>
      <c r="Y34" s="25"/>
      <c r="Z34" s="23"/>
      <c r="AA34" s="24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4"/>
      <c r="AP34" s="23"/>
      <c r="AQ34" s="23"/>
      <c r="AR34" s="23"/>
      <c r="AS34" s="24"/>
      <c r="AT34" s="24"/>
      <c r="AU34" s="53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16">
        <f>SUM(Y34:AU34)</f>
        <v>0</v>
      </c>
      <c r="BG34" s="56" t="s">
        <v>36</v>
      </c>
      <c r="BH34" s="56" t="s">
        <v>36</v>
      </c>
      <c r="BI34" s="54" t="s">
        <v>16</v>
      </c>
      <c r="BJ34" s="54" t="s">
        <v>16</v>
      </c>
      <c r="BK34" s="54" t="s">
        <v>16</v>
      </c>
      <c r="BL34" s="54" t="s">
        <v>16</v>
      </c>
      <c r="BM34" s="54" t="s">
        <v>16</v>
      </c>
      <c r="BN34" s="54" t="s">
        <v>16</v>
      </c>
      <c r="BO34" s="54" t="s">
        <v>16</v>
      </c>
      <c r="BP34" s="60" t="s">
        <v>16</v>
      </c>
      <c r="BQ34" s="54" t="s">
        <v>16</v>
      </c>
      <c r="BR34" s="61">
        <f>SUM(V34+BF34)</f>
        <v>0</v>
      </c>
    </row>
    <row r="35" spans="1:70" s="19" customFormat="1" ht="21.75" customHeight="1" thickBot="1" x14ac:dyDescent="0.3">
      <c r="A35" s="18"/>
      <c r="B35" s="126" t="s">
        <v>29</v>
      </c>
      <c r="C35" s="127" t="s">
        <v>30</v>
      </c>
      <c r="D35" s="29" t="s">
        <v>15</v>
      </c>
      <c r="E35" s="21"/>
      <c r="F35" s="22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13">
        <f t="shared" si="3"/>
        <v>0</v>
      </c>
      <c r="W35" s="54" t="s">
        <v>16</v>
      </c>
      <c r="X35" s="54" t="s">
        <v>16</v>
      </c>
      <c r="Y35" s="25"/>
      <c r="Z35" s="23"/>
      <c r="AA35" s="24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4"/>
      <c r="AP35" s="23"/>
      <c r="AQ35" s="23"/>
      <c r="AR35" s="23"/>
      <c r="AS35" s="24"/>
      <c r="AT35" s="24"/>
      <c r="AU35" s="53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16">
        <f>SUM(Y35:AU35)</f>
        <v>0</v>
      </c>
      <c r="BG35" s="56" t="s">
        <v>36</v>
      </c>
      <c r="BH35" s="56" t="s">
        <v>36</v>
      </c>
      <c r="BI35" s="54" t="s">
        <v>16</v>
      </c>
      <c r="BJ35" s="54" t="s">
        <v>16</v>
      </c>
      <c r="BK35" s="54" t="s">
        <v>16</v>
      </c>
      <c r="BL35" s="54" t="s">
        <v>16</v>
      </c>
      <c r="BM35" s="54" t="s">
        <v>16</v>
      </c>
      <c r="BN35" s="54" t="s">
        <v>16</v>
      </c>
      <c r="BO35" s="54" t="s">
        <v>16</v>
      </c>
      <c r="BP35" s="60" t="s">
        <v>16</v>
      </c>
      <c r="BQ35" s="54" t="s">
        <v>16</v>
      </c>
      <c r="BR35" s="61">
        <f>SUM(V35+BF35)</f>
        <v>0</v>
      </c>
    </row>
    <row r="36" spans="1:70" ht="44.25" customHeight="1" thickBot="1" x14ac:dyDescent="0.3">
      <c r="A36" s="89"/>
      <c r="B36" s="106" t="s">
        <v>51</v>
      </c>
      <c r="C36" s="107" t="s">
        <v>85</v>
      </c>
      <c r="D36" s="71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9"/>
      <c r="W36" s="71"/>
      <c r="X36" s="71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71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9"/>
      <c r="BG36" s="49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64"/>
    </row>
    <row r="37" spans="1:70" ht="48" customHeight="1" thickBot="1" x14ac:dyDescent="0.3">
      <c r="A37" s="4"/>
      <c r="B37" s="103" t="s">
        <v>31</v>
      </c>
      <c r="C37" s="28" t="s">
        <v>86</v>
      </c>
      <c r="D37" s="29" t="s">
        <v>15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3">
        <f t="shared" si="3"/>
        <v>0</v>
      </c>
      <c r="W37" s="54" t="s">
        <v>16</v>
      </c>
      <c r="X37" s="54" t="s">
        <v>16</v>
      </c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53"/>
      <c r="AV37" s="14"/>
      <c r="AW37" s="14"/>
      <c r="AX37" s="14"/>
      <c r="AY37" s="14"/>
      <c r="AZ37" s="14"/>
      <c r="BA37" s="14"/>
      <c r="BB37" s="14"/>
      <c r="BC37" s="14"/>
      <c r="BD37" s="14"/>
      <c r="BE37" s="15"/>
      <c r="BF37" s="16">
        <f>SUM(Y37:AU37)</f>
        <v>0</v>
      </c>
      <c r="BG37" s="56" t="s">
        <v>36</v>
      </c>
      <c r="BH37" s="56" t="s">
        <v>36</v>
      </c>
      <c r="BI37" s="10" t="s">
        <v>16</v>
      </c>
      <c r="BJ37" s="10" t="s">
        <v>16</v>
      </c>
      <c r="BK37" s="10" t="s">
        <v>16</v>
      </c>
      <c r="BL37" s="10" t="s">
        <v>16</v>
      </c>
      <c r="BM37" s="10" t="s">
        <v>16</v>
      </c>
      <c r="BN37" s="10" t="s">
        <v>16</v>
      </c>
      <c r="BO37" s="10" t="s">
        <v>16</v>
      </c>
      <c r="BP37" s="166" t="s">
        <v>16</v>
      </c>
      <c r="BQ37" s="10" t="s">
        <v>16</v>
      </c>
      <c r="BR37" s="61">
        <f>SUM(V37+BF37)</f>
        <v>0</v>
      </c>
    </row>
    <row r="38" spans="1:70" ht="24" customHeight="1" thickBot="1" x14ac:dyDescent="0.3">
      <c r="A38" s="89"/>
      <c r="B38" s="106" t="s">
        <v>52</v>
      </c>
      <c r="C38" s="108" t="s">
        <v>28</v>
      </c>
      <c r="D38" s="29" t="s">
        <v>15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3">
        <f t="shared" si="3"/>
        <v>0</v>
      </c>
      <c r="W38" s="54" t="s">
        <v>16</v>
      </c>
      <c r="X38" s="54" t="s">
        <v>16</v>
      </c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53"/>
      <c r="AV38" s="14"/>
      <c r="AW38" s="14"/>
      <c r="AX38" s="14"/>
      <c r="AY38" s="14"/>
      <c r="AZ38" s="14"/>
      <c r="BA38" s="14"/>
      <c r="BB38" s="14"/>
      <c r="BC38" s="14"/>
      <c r="BD38" s="14"/>
      <c r="BE38" s="15"/>
      <c r="BF38" s="16">
        <f>SUM(Y38:AU38)</f>
        <v>0</v>
      </c>
      <c r="BG38" s="56" t="s">
        <v>36</v>
      </c>
      <c r="BH38" s="56" t="s">
        <v>36</v>
      </c>
      <c r="BI38" s="10" t="s">
        <v>16</v>
      </c>
      <c r="BJ38" s="10" t="s">
        <v>16</v>
      </c>
      <c r="BK38" s="10" t="s">
        <v>16</v>
      </c>
      <c r="BL38" s="10" t="s">
        <v>16</v>
      </c>
      <c r="BM38" s="10" t="s">
        <v>16</v>
      </c>
      <c r="BN38" s="10" t="s">
        <v>16</v>
      </c>
      <c r="BO38" s="10" t="s">
        <v>16</v>
      </c>
      <c r="BP38" s="10" t="s">
        <v>16</v>
      </c>
      <c r="BQ38" s="10" t="s">
        <v>16</v>
      </c>
      <c r="BR38" s="61">
        <f>SUM(V38+BF38)</f>
        <v>0</v>
      </c>
    </row>
    <row r="39" spans="1:70" ht="17.25" customHeight="1" thickBot="1" x14ac:dyDescent="0.3">
      <c r="A39" s="89"/>
      <c r="B39" s="103" t="s">
        <v>32</v>
      </c>
      <c r="C39" s="28" t="s">
        <v>30</v>
      </c>
      <c r="D39" s="29" t="s">
        <v>15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3">
        <f t="shared" si="3"/>
        <v>0</v>
      </c>
      <c r="W39" s="54" t="s">
        <v>16</v>
      </c>
      <c r="X39" s="54" t="s">
        <v>16</v>
      </c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53"/>
      <c r="AV39" s="14"/>
      <c r="AW39" s="14"/>
      <c r="AX39" s="14"/>
      <c r="AY39" s="14"/>
      <c r="AZ39" s="14"/>
      <c r="BA39" s="14"/>
      <c r="BB39" s="14"/>
      <c r="BC39" s="14"/>
      <c r="BD39" s="14"/>
      <c r="BE39" s="15"/>
      <c r="BF39" s="16">
        <f>SUM(Y39:AU39)</f>
        <v>0</v>
      </c>
      <c r="BG39" s="56" t="s">
        <v>36</v>
      </c>
      <c r="BH39" s="56" t="s">
        <v>36</v>
      </c>
      <c r="BI39" s="10" t="s">
        <v>16</v>
      </c>
      <c r="BJ39" s="10" t="s">
        <v>16</v>
      </c>
      <c r="BK39" s="10" t="s">
        <v>16</v>
      </c>
      <c r="BL39" s="10" t="s">
        <v>16</v>
      </c>
      <c r="BM39" s="10" t="s">
        <v>16</v>
      </c>
      <c r="BN39" s="10" t="s">
        <v>16</v>
      </c>
      <c r="BO39" s="10" t="s">
        <v>16</v>
      </c>
      <c r="BP39" s="166" t="s">
        <v>16</v>
      </c>
      <c r="BQ39" s="10" t="s">
        <v>16</v>
      </c>
      <c r="BR39" s="61">
        <f>SUM(V39+BF39)</f>
        <v>0</v>
      </c>
    </row>
    <row r="40" spans="1:70" ht="41.25" customHeight="1" thickBot="1" x14ac:dyDescent="0.3">
      <c r="A40" s="89"/>
      <c r="B40" s="100" t="s">
        <v>53</v>
      </c>
      <c r="C40" s="90" t="s">
        <v>87</v>
      </c>
      <c r="D40" s="71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9"/>
      <c r="W40" s="71"/>
      <c r="X40" s="71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71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9"/>
      <c r="BG40" s="49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64"/>
    </row>
    <row r="41" spans="1:70" ht="37.5" customHeight="1" thickBot="1" x14ac:dyDescent="0.3">
      <c r="A41" s="89"/>
      <c r="B41" s="100" t="s">
        <v>88</v>
      </c>
      <c r="C41" s="91" t="s">
        <v>89</v>
      </c>
      <c r="D41" s="29" t="s">
        <v>15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3">
        <f t="shared" ref="V41:V47" si="4">SUM(E41:U41)</f>
        <v>0</v>
      </c>
      <c r="W41" s="10" t="s">
        <v>16</v>
      </c>
      <c r="X41" s="10" t="s">
        <v>16</v>
      </c>
      <c r="Y41" s="14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53"/>
      <c r="AV41" s="14"/>
      <c r="AW41" s="14"/>
      <c r="AX41" s="14"/>
      <c r="AY41" s="14"/>
      <c r="AZ41" s="14"/>
      <c r="BA41" s="14"/>
      <c r="BB41" s="14"/>
      <c r="BC41" s="14"/>
      <c r="BD41" s="14"/>
      <c r="BE41" s="15"/>
      <c r="BF41" s="16">
        <f>SUM(Y41:AU41)</f>
        <v>0</v>
      </c>
      <c r="BG41" s="56" t="s">
        <v>36</v>
      </c>
      <c r="BH41" s="56" t="s">
        <v>36</v>
      </c>
      <c r="BI41" s="54" t="s">
        <v>16</v>
      </c>
      <c r="BJ41" s="54" t="s">
        <v>16</v>
      </c>
      <c r="BK41" s="54" t="s">
        <v>16</v>
      </c>
      <c r="BL41" s="54" t="s">
        <v>16</v>
      </c>
      <c r="BM41" s="54" t="s">
        <v>16</v>
      </c>
      <c r="BN41" s="54" t="s">
        <v>16</v>
      </c>
      <c r="BO41" s="54" t="s">
        <v>16</v>
      </c>
      <c r="BP41" s="54" t="s">
        <v>16</v>
      </c>
      <c r="BQ41" s="54" t="s">
        <v>16</v>
      </c>
      <c r="BR41" s="61">
        <f>SUM(V41+BF41)</f>
        <v>0</v>
      </c>
    </row>
    <row r="42" spans="1:70" ht="22.5" customHeight="1" thickBot="1" x14ac:dyDescent="0.3">
      <c r="A42" s="89"/>
      <c r="B42" s="100" t="s">
        <v>54</v>
      </c>
      <c r="C42" s="91" t="s">
        <v>28</v>
      </c>
      <c r="D42" s="29" t="s">
        <v>15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3">
        <f t="shared" si="4"/>
        <v>0</v>
      </c>
      <c r="W42" s="20" t="s">
        <v>16</v>
      </c>
      <c r="X42" s="20" t="s">
        <v>16</v>
      </c>
      <c r="Y42" s="14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53"/>
      <c r="AV42" s="14"/>
      <c r="AW42" s="14"/>
      <c r="AX42" s="14"/>
      <c r="AY42" s="14"/>
      <c r="AZ42" s="14"/>
      <c r="BA42" s="14"/>
      <c r="BB42" s="14"/>
      <c r="BC42" s="14"/>
      <c r="BD42" s="14"/>
      <c r="BE42" s="15"/>
      <c r="BF42" s="16">
        <f>SUM(Y42:AU42)</f>
        <v>0</v>
      </c>
      <c r="BG42" s="56" t="s">
        <v>36</v>
      </c>
      <c r="BH42" s="56" t="s">
        <v>36</v>
      </c>
      <c r="BI42" s="54" t="s">
        <v>16</v>
      </c>
      <c r="BJ42" s="54" t="s">
        <v>16</v>
      </c>
      <c r="BK42" s="54" t="s">
        <v>16</v>
      </c>
      <c r="BL42" s="54" t="s">
        <v>16</v>
      </c>
      <c r="BM42" s="54" t="s">
        <v>16</v>
      </c>
      <c r="BN42" s="54" t="s">
        <v>16</v>
      </c>
      <c r="BO42" s="54" t="s">
        <v>16</v>
      </c>
      <c r="BP42" s="54" t="s">
        <v>16</v>
      </c>
      <c r="BQ42" s="54" t="s">
        <v>16</v>
      </c>
      <c r="BR42" s="61">
        <f>SUM(V42+BF42)</f>
        <v>0</v>
      </c>
    </row>
    <row r="43" spans="1:70" ht="17.25" customHeight="1" thickBot="1" x14ac:dyDescent="0.3">
      <c r="A43" s="89"/>
      <c r="B43" s="109" t="s">
        <v>90</v>
      </c>
      <c r="C43" s="110" t="s">
        <v>30</v>
      </c>
      <c r="D43" s="29" t="s">
        <v>15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3">
        <f t="shared" si="4"/>
        <v>0</v>
      </c>
      <c r="W43" s="17" t="s">
        <v>16</v>
      </c>
      <c r="X43" s="17" t="s">
        <v>16</v>
      </c>
      <c r="Y43" s="14"/>
      <c r="Z43" s="27"/>
      <c r="AA43" s="27"/>
      <c r="AB43" s="27"/>
      <c r="AC43" s="27"/>
      <c r="AD43" s="27"/>
      <c r="AE43" s="27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53"/>
      <c r="AV43" s="14"/>
      <c r="AW43" s="14"/>
      <c r="AX43" s="14"/>
      <c r="AY43" s="14"/>
      <c r="AZ43" s="14"/>
      <c r="BA43" s="14"/>
      <c r="BB43" s="14"/>
      <c r="BC43" s="14"/>
      <c r="BD43" s="14"/>
      <c r="BE43" s="15"/>
      <c r="BF43" s="16">
        <f>SUM(Y43:AU43)</f>
        <v>0</v>
      </c>
      <c r="BG43" s="56" t="s">
        <v>36</v>
      </c>
      <c r="BH43" s="56" t="s">
        <v>36</v>
      </c>
      <c r="BI43" s="54" t="s">
        <v>16</v>
      </c>
      <c r="BJ43" s="54" t="s">
        <v>16</v>
      </c>
      <c r="BK43" s="54" t="s">
        <v>16</v>
      </c>
      <c r="BL43" s="54" t="s">
        <v>16</v>
      </c>
      <c r="BM43" s="54" t="s">
        <v>16</v>
      </c>
      <c r="BN43" s="54" t="s">
        <v>16</v>
      </c>
      <c r="BO43" s="54" t="s">
        <v>16</v>
      </c>
      <c r="BP43" s="54" t="s">
        <v>16</v>
      </c>
      <c r="BQ43" s="54" t="s">
        <v>16</v>
      </c>
      <c r="BR43" s="61">
        <f>SUM(V43+BF43)</f>
        <v>0</v>
      </c>
    </row>
    <row r="44" spans="1:70" ht="35.25" customHeight="1" thickBot="1" x14ac:dyDescent="0.3">
      <c r="A44" s="89"/>
      <c r="B44" s="128" t="s">
        <v>91</v>
      </c>
      <c r="C44" s="129" t="s">
        <v>92</v>
      </c>
      <c r="D44" s="111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49"/>
      <c r="W44" s="71"/>
      <c r="X44" s="71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71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64"/>
    </row>
    <row r="45" spans="1:70" ht="33.75" customHeight="1" thickBot="1" x14ac:dyDescent="0.3">
      <c r="A45" s="89"/>
      <c r="B45" s="122" t="s">
        <v>93</v>
      </c>
      <c r="C45" s="123" t="s">
        <v>94</v>
      </c>
      <c r="D45" s="112" t="s">
        <v>15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3">
        <f t="shared" si="4"/>
        <v>0</v>
      </c>
      <c r="W45" s="17" t="s">
        <v>16</v>
      </c>
      <c r="X45" s="17" t="s">
        <v>16</v>
      </c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53"/>
      <c r="AV45" s="14"/>
      <c r="AW45" s="14"/>
      <c r="AX45" s="14"/>
      <c r="AY45" s="14"/>
      <c r="AZ45" s="14"/>
      <c r="BA45" s="14"/>
      <c r="BB45" s="14"/>
      <c r="BC45" s="14"/>
      <c r="BD45" s="14"/>
      <c r="BE45" s="15"/>
      <c r="BF45" s="16">
        <f>SUM(Y45:AU45)</f>
        <v>0</v>
      </c>
      <c r="BG45" s="56" t="s">
        <v>36</v>
      </c>
      <c r="BH45" s="56" t="s">
        <v>36</v>
      </c>
      <c r="BI45" s="54" t="s">
        <v>16</v>
      </c>
      <c r="BJ45" s="54" t="s">
        <v>16</v>
      </c>
      <c r="BK45" s="54" t="s">
        <v>16</v>
      </c>
      <c r="BL45" s="54" t="s">
        <v>16</v>
      </c>
      <c r="BM45" s="54" t="s">
        <v>16</v>
      </c>
      <c r="BN45" s="54" t="s">
        <v>16</v>
      </c>
      <c r="BO45" s="54" t="s">
        <v>16</v>
      </c>
      <c r="BP45" s="54" t="s">
        <v>16</v>
      </c>
      <c r="BQ45" s="54" t="s">
        <v>16</v>
      </c>
      <c r="BR45" s="61">
        <f>SUM(V45+BF45)</f>
        <v>0</v>
      </c>
    </row>
    <row r="46" spans="1:70" ht="33.75" customHeight="1" thickBot="1" x14ac:dyDescent="0.3">
      <c r="A46" s="89"/>
      <c r="B46" s="122" t="s">
        <v>95</v>
      </c>
      <c r="C46" s="130" t="s">
        <v>96</v>
      </c>
      <c r="D46" s="112" t="s">
        <v>15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3">
        <f t="shared" si="4"/>
        <v>0</v>
      </c>
      <c r="W46" s="17" t="s">
        <v>16</v>
      </c>
      <c r="X46" s="17" t="s">
        <v>16</v>
      </c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53"/>
      <c r="AV46" s="14"/>
      <c r="AW46" s="14"/>
      <c r="AX46" s="14"/>
      <c r="AY46" s="14"/>
      <c r="AZ46" s="14"/>
      <c r="BA46" s="14"/>
      <c r="BB46" s="14"/>
      <c r="BC46" s="14"/>
      <c r="BD46" s="14"/>
      <c r="BE46" s="15"/>
      <c r="BF46" s="16">
        <f>SUM(Y46:AU46)</f>
        <v>0</v>
      </c>
      <c r="BG46" s="56" t="s">
        <v>36</v>
      </c>
      <c r="BH46" s="56" t="s">
        <v>36</v>
      </c>
      <c r="BI46" s="54" t="s">
        <v>16</v>
      </c>
      <c r="BJ46" s="54" t="s">
        <v>16</v>
      </c>
      <c r="BK46" s="54" t="s">
        <v>16</v>
      </c>
      <c r="BL46" s="54" t="s">
        <v>16</v>
      </c>
      <c r="BM46" s="54" t="s">
        <v>16</v>
      </c>
      <c r="BN46" s="54" t="s">
        <v>16</v>
      </c>
      <c r="BO46" s="54" t="s">
        <v>16</v>
      </c>
      <c r="BP46" s="54" t="s">
        <v>16</v>
      </c>
      <c r="BQ46" s="54" t="s">
        <v>16</v>
      </c>
      <c r="BR46" s="61"/>
    </row>
    <row r="47" spans="1:70" ht="16.5" customHeight="1" thickBot="1" x14ac:dyDescent="0.3">
      <c r="A47" s="89"/>
      <c r="B47" s="124" t="s">
        <v>97</v>
      </c>
      <c r="C47" s="127" t="s">
        <v>28</v>
      </c>
      <c r="D47" s="112" t="s">
        <v>15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3">
        <f t="shared" si="4"/>
        <v>0</v>
      </c>
      <c r="W47" s="17" t="s">
        <v>16</v>
      </c>
      <c r="X47" s="17" t="s">
        <v>16</v>
      </c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53"/>
      <c r="AV47" s="14"/>
      <c r="AW47" s="14"/>
      <c r="AX47" s="14"/>
      <c r="AY47" s="14"/>
      <c r="AZ47" s="14"/>
      <c r="BA47" s="14"/>
      <c r="BB47" s="14"/>
      <c r="BC47" s="14"/>
      <c r="BD47" s="14"/>
      <c r="BE47" s="15"/>
      <c r="BF47" s="16">
        <f>SUM(Y47:AU47)</f>
        <v>0</v>
      </c>
      <c r="BG47" s="56" t="s">
        <v>36</v>
      </c>
      <c r="BH47" s="56" t="s">
        <v>36</v>
      </c>
      <c r="BI47" s="54" t="s">
        <v>16</v>
      </c>
      <c r="BJ47" s="54" t="s">
        <v>16</v>
      </c>
      <c r="BK47" s="54" t="s">
        <v>16</v>
      </c>
      <c r="BL47" s="54" t="s">
        <v>16</v>
      </c>
      <c r="BM47" s="54" t="s">
        <v>16</v>
      </c>
      <c r="BN47" s="54" t="s">
        <v>16</v>
      </c>
      <c r="BO47" s="54" t="s">
        <v>16</v>
      </c>
      <c r="BP47" s="54" t="s">
        <v>16</v>
      </c>
      <c r="BQ47" s="54" t="s">
        <v>16</v>
      </c>
      <c r="BR47" s="61">
        <f>SUM(V47+BF47)</f>
        <v>0</v>
      </c>
    </row>
    <row r="48" spans="1:70" ht="24" customHeight="1" thickBot="1" x14ac:dyDescent="0.3">
      <c r="B48" s="195" t="s">
        <v>33</v>
      </c>
      <c r="C48" s="196"/>
      <c r="D48" s="197"/>
      <c r="E48" s="30">
        <f t="shared" ref="E48:AJ48" si="5">SUM(E8:E47)</f>
        <v>36</v>
      </c>
      <c r="F48" s="30">
        <f t="shared" si="5"/>
        <v>36</v>
      </c>
      <c r="G48" s="30">
        <f t="shared" si="5"/>
        <v>36</v>
      </c>
      <c r="H48" s="30">
        <f t="shared" si="5"/>
        <v>36</v>
      </c>
      <c r="I48" s="30">
        <f t="shared" si="5"/>
        <v>36</v>
      </c>
      <c r="J48" s="30">
        <f t="shared" si="5"/>
        <v>36</v>
      </c>
      <c r="K48" s="30">
        <f t="shared" si="5"/>
        <v>36</v>
      </c>
      <c r="L48" s="30">
        <f t="shared" si="5"/>
        <v>36</v>
      </c>
      <c r="M48" s="30">
        <f t="shared" si="5"/>
        <v>36</v>
      </c>
      <c r="N48" s="30">
        <f t="shared" si="5"/>
        <v>36</v>
      </c>
      <c r="O48" s="30">
        <f t="shared" si="5"/>
        <v>36</v>
      </c>
      <c r="P48" s="30">
        <f t="shared" si="5"/>
        <v>36</v>
      </c>
      <c r="Q48" s="30">
        <f t="shared" si="5"/>
        <v>36</v>
      </c>
      <c r="R48" s="30">
        <f t="shared" si="5"/>
        <v>36</v>
      </c>
      <c r="S48" s="30">
        <f t="shared" si="5"/>
        <v>36</v>
      </c>
      <c r="T48" s="30">
        <f t="shared" si="5"/>
        <v>36</v>
      </c>
      <c r="U48" s="30">
        <f t="shared" si="5"/>
        <v>36</v>
      </c>
      <c r="V48" s="30">
        <f t="shared" si="5"/>
        <v>612</v>
      </c>
      <c r="W48" s="30">
        <f t="shared" si="5"/>
        <v>0</v>
      </c>
      <c r="X48" s="30">
        <f t="shared" si="5"/>
        <v>0</v>
      </c>
      <c r="Y48" s="30">
        <f t="shared" si="5"/>
        <v>36</v>
      </c>
      <c r="Z48" s="30">
        <f t="shared" si="5"/>
        <v>36</v>
      </c>
      <c r="AA48" s="30">
        <f t="shared" si="5"/>
        <v>36</v>
      </c>
      <c r="AB48" s="30">
        <f t="shared" si="5"/>
        <v>36</v>
      </c>
      <c r="AC48" s="30">
        <f t="shared" si="5"/>
        <v>36</v>
      </c>
      <c r="AD48" s="30">
        <f t="shared" si="5"/>
        <v>36</v>
      </c>
      <c r="AE48" s="30">
        <f t="shared" si="5"/>
        <v>36</v>
      </c>
      <c r="AF48" s="30">
        <f t="shared" si="5"/>
        <v>36</v>
      </c>
      <c r="AG48" s="30">
        <f t="shared" si="5"/>
        <v>36</v>
      </c>
      <c r="AH48" s="30">
        <f t="shared" si="5"/>
        <v>36</v>
      </c>
      <c r="AI48" s="30">
        <f t="shared" si="5"/>
        <v>36</v>
      </c>
      <c r="AJ48" s="30">
        <f t="shared" si="5"/>
        <v>36</v>
      </c>
      <c r="AK48" s="30">
        <f t="shared" ref="AK48:BF48" si="6">SUM(AK8:AK47)</f>
        <v>36</v>
      </c>
      <c r="AL48" s="30">
        <f t="shared" si="6"/>
        <v>36</v>
      </c>
      <c r="AM48" s="30">
        <f t="shared" si="6"/>
        <v>36</v>
      </c>
      <c r="AN48" s="30">
        <f t="shared" si="6"/>
        <v>36</v>
      </c>
      <c r="AO48" s="30">
        <f>SUM(AO8:AO47)</f>
        <v>36</v>
      </c>
      <c r="AP48" s="30">
        <f t="shared" si="6"/>
        <v>36</v>
      </c>
      <c r="AQ48" s="30">
        <f t="shared" si="6"/>
        <v>36</v>
      </c>
      <c r="AR48" s="30">
        <f t="shared" si="6"/>
        <v>36</v>
      </c>
      <c r="AS48" s="30">
        <f t="shared" si="6"/>
        <v>36</v>
      </c>
      <c r="AT48" s="30">
        <f t="shared" si="6"/>
        <v>36</v>
      </c>
      <c r="AU48" s="30">
        <f t="shared" si="6"/>
        <v>36</v>
      </c>
      <c r="AV48" s="30">
        <f t="shared" si="6"/>
        <v>0</v>
      </c>
      <c r="AW48" s="30">
        <f t="shared" si="6"/>
        <v>0</v>
      </c>
      <c r="AX48" s="30">
        <f t="shared" si="6"/>
        <v>0</v>
      </c>
      <c r="AY48" s="30">
        <f t="shared" si="6"/>
        <v>0</v>
      </c>
      <c r="AZ48" s="30">
        <f t="shared" si="6"/>
        <v>0</v>
      </c>
      <c r="BA48" s="30">
        <f t="shared" si="6"/>
        <v>0</v>
      </c>
      <c r="BB48" s="30">
        <f t="shared" si="6"/>
        <v>0</v>
      </c>
      <c r="BC48" s="30">
        <f t="shared" si="6"/>
        <v>0</v>
      </c>
      <c r="BD48" s="30">
        <f t="shared" si="6"/>
        <v>0</v>
      </c>
      <c r="BE48" s="30">
        <f t="shared" si="6"/>
        <v>0</v>
      </c>
      <c r="BF48" s="30">
        <f t="shared" si="6"/>
        <v>828</v>
      </c>
      <c r="BG48" s="167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61">
        <f>SUM(V48+BF48)</f>
        <v>1440</v>
      </c>
    </row>
    <row r="49" spans="23:23" x14ac:dyDescent="0.25">
      <c r="W49" s="31"/>
    </row>
    <row r="50" spans="23:23" x14ac:dyDescent="0.25">
      <c r="W50" s="31"/>
    </row>
  </sheetData>
  <mergeCells count="22">
    <mergeCell ref="B48:D48"/>
    <mergeCell ref="B2:B6"/>
    <mergeCell ref="D2:D6"/>
    <mergeCell ref="BR2:BR6"/>
    <mergeCell ref="E5:BQ5"/>
    <mergeCell ref="BM2:BQ2"/>
    <mergeCell ref="AS2:BH2"/>
    <mergeCell ref="BI2:BL2"/>
    <mergeCell ref="B1:BR1"/>
    <mergeCell ref="BF3:BF4"/>
    <mergeCell ref="B7:BR7"/>
    <mergeCell ref="E2:I2"/>
    <mergeCell ref="J2:M2"/>
    <mergeCell ref="N2:Q2"/>
    <mergeCell ref="R2:W2"/>
    <mergeCell ref="X2:AA2"/>
    <mergeCell ref="V3:V4"/>
    <mergeCell ref="AB2:AE2"/>
    <mergeCell ref="AF2:AJ2"/>
    <mergeCell ref="AK2:AN2"/>
    <mergeCell ref="AO2:AR2"/>
    <mergeCell ref="C2:C6"/>
  </mergeCells>
  <conditionalFormatting sqref="B32">
    <cfRule type="expression" dxfId="5" priority="1" stopIfTrue="1">
      <formula>#REF!=1</formula>
    </cfRule>
  </conditionalFormatting>
  <conditionalFormatting sqref="C32">
    <cfRule type="expression" dxfId="4" priority="2" stopIfTrue="1">
      <formula>#REF!&gt;0</formula>
    </cfRule>
  </conditionalFormatting>
  <conditionalFormatting sqref="C32">
    <cfRule type="expression" dxfId="3" priority="3" stopIfTrue="1">
      <formula>#REF!&gt;0</formula>
    </cfRule>
  </conditionalFormatting>
  <hyperlinks>
    <hyperlink ref="BR2" location="_ftn1" display="_ftn1"/>
  </hyperlink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0"/>
  <sheetViews>
    <sheetView tabSelected="1" topLeftCell="B1" zoomScale="79" zoomScaleNormal="79" workbookViewId="0">
      <selection activeCell="AD15" sqref="AD15"/>
    </sheetView>
  </sheetViews>
  <sheetFormatPr defaultRowHeight="15" x14ac:dyDescent="0.25"/>
  <cols>
    <col min="1" max="1" width="9.140625" style="1"/>
    <col min="2" max="2" width="13.5703125" style="104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35" width="4" style="1" customWidth="1"/>
    <col min="36" max="37" width="3.85546875" style="1" customWidth="1"/>
    <col min="38" max="45" width="4" style="1" customWidth="1"/>
    <col min="46" max="46" width="3.7109375" style="1" customWidth="1"/>
    <col min="47" max="47" width="5.5703125" style="1" customWidth="1"/>
    <col min="48" max="56" width="4" style="1" hidden="1" customWidth="1"/>
    <col min="57" max="57" width="5" style="1" hidden="1" customWidth="1"/>
    <col min="58" max="58" width="5" style="1" customWidth="1"/>
    <col min="59" max="258" width="9.140625" style="1"/>
    <col min="259" max="259" width="13.5703125" style="1" customWidth="1"/>
    <col min="260" max="260" width="29.7109375" style="1" customWidth="1"/>
    <col min="261" max="261" width="9.140625" style="1"/>
    <col min="262" max="262" width="3.85546875" style="1" customWidth="1"/>
    <col min="263" max="263" width="4" style="1" customWidth="1"/>
    <col min="264" max="265" width="3.7109375" style="1" customWidth="1"/>
    <col min="266" max="269" width="4.140625" style="1" customWidth="1"/>
    <col min="270" max="270" width="4" style="1" customWidth="1"/>
    <col min="271" max="271" width="5" style="1" customWidth="1"/>
    <col min="272" max="274" width="4" style="1" customWidth="1"/>
    <col min="275" max="275" width="5" style="1" customWidth="1"/>
    <col min="276" max="278" width="3.85546875" style="1" customWidth="1"/>
    <col min="279" max="279" width="4" style="1" customWidth="1"/>
    <col min="280" max="280" width="5.42578125" style="1" customWidth="1"/>
    <col min="281" max="281" width="4.7109375" style="1" customWidth="1"/>
    <col min="282" max="283" width="4" style="1" customWidth="1"/>
    <col min="284" max="284" width="4.85546875" style="1" customWidth="1"/>
    <col min="285" max="286" width="4" style="1" customWidth="1"/>
    <col min="287" max="287" width="3.85546875" style="1" customWidth="1"/>
    <col min="288" max="288" width="5" style="1" customWidth="1"/>
    <col min="289" max="290" width="3.85546875" style="1" customWidth="1"/>
    <col min="291" max="301" width="4" style="1" customWidth="1"/>
    <col min="302" max="302" width="3.7109375" style="1" customWidth="1"/>
    <col min="303" max="303" width="4" style="1" customWidth="1"/>
    <col min="304" max="304" width="4.7109375" style="1" customWidth="1"/>
    <col min="305" max="314" width="0" style="1" hidden="1" customWidth="1"/>
    <col min="315" max="514" width="9.140625" style="1"/>
    <col min="515" max="515" width="13.5703125" style="1" customWidth="1"/>
    <col min="516" max="516" width="29.7109375" style="1" customWidth="1"/>
    <col min="517" max="517" width="9.140625" style="1"/>
    <col min="518" max="518" width="3.85546875" style="1" customWidth="1"/>
    <col min="519" max="519" width="4" style="1" customWidth="1"/>
    <col min="520" max="521" width="3.7109375" style="1" customWidth="1"/>
    <col min="522" max="525" width="4.140625" style="1" customWidth="1"/>
    <col min="526" max="526" width="4" style="1" customWidth="1"/>
    <col min="527" max="527" width="5" style="1" customWidth="1"/>
    <col min="528" max="530" width="4" style="1" customWidth="1"/>
    <col min="531" max="531" width="5" style="1" customWidth="1"/>
    <col min="532" max="534" width="3.85546875" style="1" customWidth="1"/>
    <col min="535" max="535" width="4" style="1" customWidth="1"/>
    <col min="536" max="536" width="5.42578125" style="1" customWidth="1"/>
    <col min="537" max="537" width="4.7109375" style="1" customWidth="1"/>
    <col min="538" max="539" width="4" style="1" customWidth="1"/>
    <col min="540" max="540" width="4.85546875" style="1" customWidth="1"/>
    <col min="541" max="542" width="4" style="1" customWidth="1"/>
    <col min="543" max="543" width="3.85546875" style="1" customWidth="1"/>
    <col min="544" max="544" width="5" style="1" customWidth="1"/>
    <col min="545" max="546" width="3.85546875" style="1" customWidth="1"/>
    <col min="547" max="557" width="4" style="1" customWidth="1"/>
    <col min="558" max="558" width="3.7109375" style="1" customWidth="1"/>
    <col min="559" max="559" width="4" style="1" customWidth="1"/>
    <col min="560" max="560" width="4.7109375" style="1" customWidth="1"/>
    <col min="561" max="570" width="0" style="1" hidden="1" customWidth="1"/>
    <col min="571" max="770" width="9.140625" style="1"/>
    <col min="771" max="771" width="13.5703125" style="1" customWidth="1"/>
    <col min="772" max="772" width="29.7109375" style="1" customWidth="1"/>
    <col min="773" max="773" width="9.140625" style="1"/>
    <col min="774" max="774" width="3.85546875" style="1" customWidth="1"/>
    <col min="775" max="775" width="4" style="1" customWidth="1"/>
    <col min="776" max="777" width="3.7109375" style="1" customWidth="1"/>
    <col min="778" max="781" width="4.140625" style="1" customWidth="1"/>
    <col min="782" max="782" width="4" style="1" customWidth="1"/>
    <col min="783" max="783" width="5" style="1" customWidth="1"/>
    <col min="784" max="786" width="4" style="1" customWidth="1"/>
    <col min="787" max="787" width="5" style="1" customWidth="1"/>
    <col min="788" max="790" width="3.85546875" style="1" customWidth="1"/>
    <col min="791" max="791" width="4" style="1" customWidth="1"/>
    <col min="792" max="792" width="5.42578125" style="1" customWidth="1"/>
    <col min="793" max="793" width="4.7109375" style="1" customWidth="1"/>
    <col min="794" max="795" width="4" style="1" customWidth="1"/>
    <col min="796" max="796" width="4.85546875" style="1" customWidth="1"/>
    <col min="797" max="798" width="4" style="1" customWidth="1"/>
    <col min="799" max="799" width="3.85546875" style="1" customWidth="1"/>
    <col min="800" max="800" width="5" style="1" customWidth="1"/>
    <col min="801" max="802" width="3.85546875" style="1" customWidth="1"/>
    <col min="803" max="813" width="4" style="1" customWidth="1"/>
    <col min="814" max="814" width="3.7109375" style="1" customWidth="1"/>
    <col min="815" max="815" width="4" style="1" customWidth="1"/>
    <col min="816" max="816" width="4.7109375" style="1" customWidth="1"/>
    <col min="817" max="826" width="0" style="1" hidden="1" customWidth="1"/>
    <col min="827" max="1026" width="9.140625" style="1"/>
    <col min="1027" max="1027" width="13.5703125" style="1" customWidth="1"/>
    <col min="1028" max="1028" width="29.7109375" style="1" customWidth="1"/>
    <col min="1029" max="1029" width="9.140625" style="1"/>
    <col min="1030" max="1030" width="3.85546875" style="1" customWidth="1"/>
    <col min="1031" max="1031" width="4" style="1" customWidth="1"/>
    <col min="1032" max="1033" width="3.7109375" style="1" customWidth="1"/>
    <col min="1034" max="1037" width="4.140625" style="1" customWidth="1"/>
    <col min="1038" max="1038" width="4" style="1" customWidth="1"/>
    <col min="1039" max="1039" width="5" style="1" customWidth="1"/>
    <col min="1040" max="1042" width="4" style="1" customWidth="1"/>
    <col min="1043" max="1043" width="5" style="1" customWidth="1"/>
    <col min="1044" max="1046" width="3.85546875" style="1" customWidth="1"/>
    <col min="1047" max="1047" width="4" style="1" customWidth="1"/>
    <col min="1048" max="1048" width="5.42578125" style="1" customWidth="1"/>
    <col min="1049" max="1049" width="4.7109375" style="1" customWidth="1"/>
    <col min="1050" max="1051" width="4" style="1" customWidth="1"/>
    <col min="1052" max="1052" width="4.85546875" style="1" customWidth="1"/>
    <col min="1053" max="1054" width="4" style="1" customWidth="1"/>
    <col min="1055" max="1055" width="3.85546875" style="1" customWidth="1"/>
    <col min="1056" max="1056" width="5" style="1" customWidth="1"/>
    <col min="1057" max="1058" width="3.85546875" style="1" customWidth="1"/>
    <col min="1059" max="1069" width="4" style="1" customWidth="1"/>
    <col min="1070" max="1070" width="3.7109375" style="1" customWidth="1"/>
    <col min="1071" max="1071" width="4" style="1" customWidth="1"/>
    <col min="1072" max="1072" width="4.7109375" style="1" customWidth="1"/>
    <col min="1073" max="1082" width="0" style="1" hidden="1" customWidth="1"/>
    <col min="1083" max="1282" width="9.140625" style="1"/>
    <col min="1283" max="1283" width="13.5703125" style="1" customWidth="1"/>
    <col min="1284" max="1284" width="29.7109375" style="1" customWidth="1"/>
    <col min="1285" max="1285" width="9.140625" style="1"/>
    <col min="1286" max="1286" width="3.85546875" style="1" customWidth="1"/>
    <col min="1287" max="1287" width="4" style="1" customWidth="1"/>
    <col min="1288" max="1289" width="3.7109375" style="1" customWidth="1"/>
    <col min="1290" max="1293" width="4.140625" style="1" customWidth="1"/>
    <col min="1294" max="1294" width="4" style="1" customWidth="1"/>
    <col min="1295" max="1295" width="5" style="1" customWidth="1"/>
    <col min="1296" max="1298" width="4" style="1" customWidth="1"/>
    <col min="1299" max="1299" width="5" style="1" customWidth="1"/>
    <col min="1300" max="1302" width="3.85546875" style="1" customWidth="1"/>
    <col min="1303" max="1303" width="4" style="1" customWidth="1"/>
    <col min="1304" max="1304" width="5.42578125" style="1" customWidth="1"/>
    <col min="1305" max="1305" width="4.7109375" style="1" customWidth="1"/>
    <col min="1306" max="1307" width="4" style="1" customWidth="1"/>
    <col min="1308" max="1308" width="4.85546875" style="1" customWidth="1"/>
    <col min="1309" max="1310" width="4" style="1" customWidth="1"/>
    <col min="1311" max="1311" width="3.85546875" style="1" customWidth="1"/>
    <col min="1312" max="1312" width="5" style="1" customWidth="1"/>
    <col min="1313" max="1314" width="3.85546875" style="1" customWidth="1"/>
    <col min="1315" max="1325" width="4" style="1" customWidth="1"/>
    <col min="1326" max="1326" width="3.7109375" style="1" customWidth="1"/>
    <col min="1327" max="1327" width="4" style="1" customWidth="1"/>
    <col min="1328" max="1328" width="4.7109375" style="1" customWidth="1"/>
    <col min="1329" max="1338" width="0" style="1" hidden="1" customWidth="1"/>
    <col min="1339" max="1538" width="9.140625" style="1"/>
    <col min="1539" max="1539" width="13.5703125" style="1" customWidth="1"/>
    <col min="1540" max="1540" width="29.7109375" style="1" customWidth="1"/>
    <col min="1541" max="1541" width="9.140625" style="1"/>
    <col min="1542" max="1542" width="3.85546875" style="1" customWidth="1"/>
    <col min="1543" max="1543" width="4" style="1" customWidth="1"/>
    <col min="1544" max="1545" width="3.7109375" style="1" customWidth="1"/>
    <col min="1546" max="1549" width="4.140625" style="1" customWidth="1"/>
    <col min="1550" max="1550" width="4" style="1" customWidth="1"/>
    <col min="1551" max="1551" width="5" style="1" customWidth="1"/>
    <col min="1552" max="1554" width="4" style="1" customWidth="1"/>
    <col min="1555" max="1555" width="5" style="1" customWidth="1"/>
    <col min="1556" max="1558" width="3.85546875" style="1" customWidth="1"/>
    <col min="1559" max="1559" width="4" style="1" customWidth="1"/>
    <col min="1560" max="1560" width="5.42578125" style="1" customWidth="1"/>
    <col min="1561" max="1561" width="4.7109375" style="1" customWidth="1"/>
    <col min="1562" max="1563" width="4" style="1" customWidth="1"/>
    <col min="1564" max="1564" width="4.85546875" style="1" customWidth="1"/>
    <col min="1565" max="1566" width="4" style="1" customWidth="1"/>
    <col min="1567" max="1567" width="3.85546875" style="1" customWidth="1"/>
    <col min="1568" max="1568" width="5" style="1" customWidth="1"/>
    <col min="1569" max="1570" width="3.85546875" style="1" customWidth="1"/>
    <col min="1571" max="1581" width="4" style="1" customWidth="1"/>
    <col min="1582" max="1582" width="3.7109375" style="1" customWidth="1"/>
    <col min="1583" max="1583" width="4" style="1" customWidth="1"/>
    <col min="1584" max="1584" width="4.7109375" style="1" customWidth="1"/>
    <col min="1585" max="1594" width="0" style="1" hidden="1" customWidth="1"/>
    <col min="1595" max="1794" width="9.140625" style="1"/>
    <col min="1795" max="1795" width="13.5703125" style="1" customWidth="1"/>
    <col min="1796" max="1796" width="29.7109375" style="1" customWidth="1"/>
    <col min="1797" max="1797" width="9.140625" style="1"/>
    <col min="1798" max="1798" width="3.85546875" style="1" customWidth="1"/>
    <col min="1799" max="1799" width="4" style="1" customWidth="1"/>
    <col min="1800" max="1801" width="3.7109375" style="1" customWidth="1"/>
    <col min="1802" max="1805" width="4.140625" style="1" customWidth="1"/>
    <col min="1806" max="1806" width="4" style="1" customWidth="1"/>
    <col min="1807" max="1807" width="5" style="1" customWidth="1"/>
    <col min="1808" max="1810" width="4" style="1" customWidth="1"/>
    <col min="1811" max="1811" width="5" style="1" customWidth="1"/>
    <col min="1812" max="1814" width="3.85546875" style="1" customWidth="1"/>
    <col min="1815" max="1815" width="4" style="1" customWidth="1"/>
    <col min="1816" max="1816" width="5.42578125" style="1" customWidth="1"/>
    <col min="1817" max="1817" width="4.7109375" style="1" customWidth="1"/>
    <col min="1818" max="1819" width="4" style="1" customWidth="1"/>
    <col min="1820" max="1820" width="4.85546875" style="1" customWidth="1"/>
    <col min="1821" max="1822" width="4" style="1" customWidth="1"/>
    <col min="1823" max="1823" width="3.85546875" style="1" customWidth="1"/>
    <col min="1824" max="1824" width="5" style="1" customWidth="1"/>
    <col min="1825" max="1826" width="3.85546875" style="1" customWidth="1"/>
    <col min="1827" max="1837" width="4" style="1" customWidth="1"/>
    <col min="1838" max="1838" width="3.7109375" style="1" customWidth="1"/>
    <col min="1839" max="1839" width="4" style="1" customWidth="1"/>
    <col min="1840" max="1840" width="4.7109375" style="1" customWidth="1"/>
    <col min="1841" max="1850" width="0" style="1" hidden="1" customWidth="1"/>
    <col min="1851" max="2050" width="9.140625" style="1"/>
    <col min="2051" max="2051" width="13.5703125" style="1" customWidth="1"/>
    <col min="2052" max="2052" width="29.7109375" style="1" customWidth="1"/>
    <col min="2053" max="2053" width="9.140625" style="1"/>
    <col min="2054" max="2054" width="3.85546875" style="1" customWidth="1"/>
    <col min="2055" max="2055" width="4" style="1" customWidth="1"/>
    <col min="2056" max="2057" width="3.7109375" style="1" customWidth="1"/>
    <col min="2058" max="2061" width="4.140625" style="1" customWidth="1"/>
    <col min="2062" max="2062" width="4" style="1" customWidth="1"/>
    <col min="2063" max="2063" width="5" style="1" customWidth="1"/>
    <col min="2064" max="2066" width="4" style="1" customWidth="1"/>
    <col min="2067" max="2067" width="5" style="1" customWidth="1"/>
    <col min="2068" max="2070" width="3.85546875" style="1" customWidth="1"/>
    <col min="2071" max="2071" width="4" style="1" customWidth="1"/>
    <col min="2072" max="2072" width="5.42578125" style="1" customWidth="1"/>
    <col min="2073" max="2073" width="4.7109375" style="1" customWidth="1"/>
    <col min="2074" max="2075" width="4" style="1" customWidth="1"/>
    <col min="2076" max="2076" width="4.85546875" style="1" customWidth="1"/>
    <col min="2077" max="2078" width="4" style="1" customWidth="1"/>
    <col min="2079" max="2079" width="3.85546875" style="1" customWidth="1"/>
    <col min="2080" max="2080" width="5" style="1" customWidth="1"/>
    <col min="2081" max="2082" width="3.85546875" style="1" customWidth="1"/>
    <col min="2083" max="2093" width="4" style="1" customWidth="1"/>
    <col min="2094" max="2094" width="3.7109375" style="1" customWidth="1"/>
    <col min="2095" max="2095" width="4" style="1" customWidth="1"/>
    <col min="2096" max="2096" width="4.7109375" style="1" customWidth="1"/>
    <col min="2097" max="2106" width="0" style="1" hidden="1" customWidth="1"/>
    <col min="2107" max="2306" width="9.140625" style="1"/>
    <col min="2307" max="2307" width="13.5703125" style="1" customWidth="1"/>
    <col min="2308" max="2308" width="29.7109375" style="1" customWidth="1"/>
    <col min="2309" max="2309" width="9.140625" style="1"/>
    <col min="2310" max="2310" width="3.85546875" style="1" customWidth="1"/>
    <col min="2311" max="2311" width="4" style="1" customWidth="1"/>
    <col min="2312" max="2313" width="3.7109375" style="1" customWidth="1"/>
    <col min="2314" max="2317" width="4.140625" style="1" customWidth="1"/>
    <col min="2318" max="2318" width="4" style="1" customWidth="1"/>
    <col min="2319" max="2319" width="5" style="1" customWidth="1"/>
    <col min="2320" max="2322" width="4" style="1" customWidth="1"/>
    <col min="2323" max="2323" width="5" style="1" customWidth="1"/>
    <col min="2324" max="2326" width="3.85546875" style="1" customWidth="1"/>
    <col min="2327" max="2327" width="4" style="1" customWidth="1"/>
    <col min="2328" max="2328" width="5.42578125" style="1" customWidth="1"/>
    <col min="2329" max="2329" width="4.7109375" style="1" customWidth="1"/>
    <col min="2330" max="2331" width="4" style="1" customWidth="1"/>
    <col min="2332" max="2332" width="4.85546875" style="1" customWidth="1"/>
    <col min="2333" max="2334" width="4" style="1" customWidth="1"/>
    <col min="2335" max="2335" width="3.85546875" style="1" customWidth="1"/>
    <col min="2336" max="2336" width="5" style="1" customWidth="1"/>
    <col min="2337" max="2338" width="3.85546875" style="1" customWidth="1"/>
    <col min="2339" max="2349" width="4" style="1" customWidth="1"/>
    <col min="2350" max="2350" width="3.7109375" style="1" customWidth="1"/>
    <col min="2351" max="2351" width="4" style="1" customWidth="1"/>
    <col min="2352" max="2352" width="4.7109375" style="1" customWidth="1"/>
    <col min="2353" max="2362" width="0" style="1" hidden="1" customWidth="1"/>
    <col min="2363" max="2562" width="9.140625" style="1"/>
    <col min="2563" max="2563" width="13.5703125" style="1" customWidth="1"/>
    <col min="2564" max="2564" width="29.7109375" style="1" customWidth="1"/>
    <col min="2565" max="2565" width="9.140625" style="1"/>
    <col min="2566" max="2566" width="3.85546875" style="1" customWidth="1"/>
    <col min="2567" max="2567" width="4" style="1" customWidth="1"/>
    <col min="2568" max="2569" width="3.7109375" style="1" customWidth="1"/>
    <col min="2570" max="2573" width="4.140625" style="1" customWidth="1"/>
    <col min="2574" max="2574" width="4" style="1" customWidth="1"/>
    <col min="2575" max="2575" width="5" style="1" customWidth="1"/>
    <col min="2576" max="2578" width="4" style="1" customWidth="1"/>
    <col min="2579" max="2579" width="5" style="1" customWidth="1"/>
    <col min="2580" max="2582" width="3.85546875" style="1" customWidth="1"/>
    <col min="2583" max="2583" width="4" style="1" customWidth="1"/>
    <col min="2584" max="2584" width="5.42578125" style="1" customWidth="1"/>
    <col min="2585" max="2585" width="4.7109375" style="1" customWidth="1"/>
    <col min="2586" max="2587" width="4" style="1" customWidth="1"/>
    <col min="2588" max="2588" width="4.85546875" style="1" customWidth="1"/>
    <col min="2589" max="2590" width="4" style="1" customWidth="1"/>
    <col min="2591" max="2591" width="3.85546875" style="1" customWidth="1"/>
    <col min="2592" max="2592" width="5" style="1" customWidth="1"/>
    <col min="2593" max="2594" width="3.85546875" style="1" customWidth="1"/>
    <col min="2595" max="2605" width="4" style="1" customWidth="1"/>
    <col min="2606" max="2606" width="3.7109375" style="1" customWidth="1"/>
    <col min="2607" max="2607" width="4" style="1" customWidth="1"/>
    <col min="2608" max="2608" width="4.7109375" style="1" customWidth="1"/>
    <col min="2609" max="2618" width="0" style="1" hidden="1" customWidth="1"/>
    <col min="2619" max="2818" width="9.140625" style="1"/>
    <col min="2819" max="2819" width="13.5703125" style="1" customWidth="1"/>
    <col min="2820" max="2820" width="29.7109375" style="1" customWidth="1"/>
    <col min="2821" max="2821" width="9.140625" style="1"/>
    <col min="2822" max="2822" width="3.85546875" style="1" customWidth="1"/>
    <col min="2823" max="2823" width="4" style="1" customWidth="1"/>
    <col min="2824" max="2825" width="3.7109375" style="1" customWidth="1"/>
    <col min="2826" max="2829" width="4.140625" style="1" customWidth="1"/>
    <col min="2830" max="2830" width="4" style="1" customWidth="1"/>
    <col min="2831" max="2831" width="5" style="1" customWidth="1"/>
    <col min="2832" max="2834" width="4" style="1" customWidth="1"/>
    <col min="2835" max="2835" width="5" style="1" customWidth="1"/>
    <col min="2836" max="2838" width="3.85546875" style="1" customWidth="1"/>
    <col min="2839" max="2839" width="4" style="1" customWidth="1"/>
    <col min="2840" max="2840" width="5.42578125" style="1" customWidth="1"/>
    <col min="2841" max="2841" width="4.7109375" style="1" customWidth="1"/>
    <col min="2842" max="2843" width="4" style="1" customWidth="1"/>
    <col min="2844" max="2844" width="4.85546875" style="1" customWidth="1"/>
    <col min="2845" max="2846" width="4" style="1" customWidth="1"/>
    <col min="2847" max="2847" width="3.85546875" style="1" customWidth="1"/>
    <col min="2848" max="2848" width="5" style="1" customWidth="1"/>
    <col min="2849" max="2850" width="3.85546875" style="1" customWidth="1"/>
    <col min="2851" max="2861" width="4" style="1" customWidth="1"/>
    <col min="2862" max="2862" width="3.7109375" style="1" customWidth="1"/>
    <col min="2863" max="2863" width="4" style="1" customWidth="1"/>
    <col min="2864" max="2864" width="4.7109375" style="1" customWidth="1"/>
    <col min="2865" max="2874" width="0" style="1" hidden="1" customWidth="1"/>
    <col min="2875" max="3074" width="9.140625" style="1"/>
    <col min="3075" max="3075" width="13.5703125" style="1" customWidth="1"/>
    <col min="3076" max="3076" width="29.7109375" style="1" customWidth="1"/>
    <col min="3077" max="3077" width="9.140625" style="1"/>
    <col min="3078" max="3078" width="3.85546875" style="1" customWidth="1"/>
    <col min="3079" max="3079" width="4" style="1" customWidth="1"/>
    <col min="3080" max="3081" width="3.7109375" style="1" customWidth="1"/>
    <col min="3082" max="3085" width="4.140625" style="1" customWidth="1"/>
    <col min="3086" max="3086" width="4" style="1" customWidth="1"/>
    <col min="3087" max="3087" width="5" style="1" customWidth="1"/>
    <col min="3088" max="3090" width="4" style="1" customWidth="1"/>
    <col min="3091" max="3091" width="5" style="1" customWidth="1"/>
    <col min="3092" max="3094" width="3.85546875" style="1" customWidth="1"/>
    <col min="3095" max="3095" width="4" style="1" customWidth="1"/>
    <col min="3096" max="3096" width="5.42578125" style="1" customWidth="1"/>
    <col min="3097" max="3097" width="4.7109375" style="1" customWidth="1"/>
    <col min="3098" max="3099" width="4" style="1" customWidth="1"/>
    <col min="3100" max="3100" width="4.85546875" style="1" customWidth="1"/>
    <col min="3101" max="3102" width="4" style="1" customWidth="1"/>
    <col min="3103" max="3103" width="3.85546875" style="1" customWidth="1"/>
    <col min="3104" max="3104" width="5" style="1" customWidth="1"/>
    <col min="3105" max="3106" width="3.85546875" style="1" customWidth="1"/>
    <col min="3107" max="3117" width="4" style="1" customWidth="1"/>
    <col min="3118" max="3118" width="3.7109375" style="1" customWidth="1"/>
    <col min="3119" max="3119" width="4" style="1" customWidth="1"/>
    <col min="3120" max="3120" width="4.7109375" style="1" customWidth="1"/>
    <col min="3121" max="3130" width="0" style="1" hidden="1" customWidth="1"/>
    <col min="3131" max="3330" width="9.140625" style="1"/>
    <col min="3331" max="3331" width="13.5703125" style="1" customWidth="1"/>
    <col min="3332" max="3332" width="29.7109375" style="1" customWidth="1"/>
    <col min="3333" max="3333" width="9.140625" style="1"/>
    <col min="3334" max="3334" width="3.85546875" style="1" customWidth="1"/>
    <col min="3335" max="3335" width="4" style="1" customWidth="1"/>
    <col min="3336" max="3337" width="3.7109375" style="1" customWidth="1"/>
    <col min="3338" max="3341" width="4.140625" style="1" customWidth="1"/>
    <col min="3342" max="3342" width="4" style="1" customWidth="1"/>
    <col min="3343" max="3343" width="5" style="1" customWidth="1"/>
    <col min="3344" max="3346" width="4" style="1" customWidth="1"/>
    <col min="3347" max="3347" width="5" style="1" customWidth="1"/>
    <col min="3348" max="3350" width="3.85546875" style="1" customWidth="1"/>
    <col min="3351" max="3351" width="4" style="1" customWidth="1"/>
    <col min="3352" max="3352" width="5.42578125" style="1" customWidth="1"/>
    <col min="3353" max="3353" width="4.7109375" style="1" customWidth="1"/>
    <col min="3354" max="3355" width="4" style="1" customWidth="1"/>
    <col min="3356" max="3356" width="4.85546875" style="1" customWidth="1"/>
    <col min="3357" max="3358" width="4" style="1" customWidth="1"/>
    <col min="3359" max="3359" width="3.85546875" style="1" customWidth="1"/>
    <col min="3360" max="3360" width="5" style="1" customWidth="1"/>
    <col min="3361" max="3362" width="3.85546875" style="1" customWidth="1"/>
    <col min="3363" max="3373" width="4" style="1" customWidth="1"/>
    <col min="3374" max="3374" width="3.7109375" style="1" customWidth="1"/>
    <col min="3375" max="3375" width="4" style="1" customWidth="1"/>
    <col min="3376" max="3376" width="4.7109375" style="1" customWidth="1"/>
    <col min="3377" max="3386" width="0" style="1" hidden="1" customWidth="1"/>
    <col min="3387" max="3586" width="9.140625" style="1"/>
    <col min="3587" max="3587" width="13.5703125" style="1" customWidth="1"/>
    <col min="3588" max="3588" width="29.7109375" style="1" customWidth="1"/>
    <col min="3589" max="3589" width="9.140625" style="1"/>
    <col min="3590" max="3590" width="3.85546875" style="1" customWidth="1"/>
    <col min="3591" max="3591" width="4" style="1" customWidth="1"/>
    <col min="3592" max="3593" width="3.7109375" style="1" customWidth="1"/>
    <col min="3594" max="3597" width="4.140625" style="1" customWidth="1"/>
    <col min="3598" max="3598" width="4" style="1" customWidth="1"/>
    <col min="3599" max="3599" width="5" style="1" customWidth="1"/>
    <col min="3600" max="3602" width="4" style="1" customWidth="1"/>
    <col min="3603" max="3603" width="5" style="1" customWidth="1"/>
    <col min="3604" max="3606" width="3.85546875" style="1" customWidth="1"/>
    <col min="3607" max="3607" width="4" style="1" customWidth="1"/>
    <col min="3608" max="3608" width="5.42578125" style="1" customWidth="1"/>
    <col min="3609" max="3609" width="4.7109375" style="1" customWidth="1"/>
    <col min="3610" max="3611" width="4" style="1" customWidth="1"/>
    <col min="3612" max="3612" width="4.85546875" style="1" customWidth="1"/>
    <col min="3613" max="3614" width="4" style="1" customWidth="1"/>
    <col min="3615" max="3615" width="3.85546875" style="1" customWidth="1"/>
    <col min="3616" max="3616" width="5" style="1" customWidth="1"/>
    <col min="3617" max="3618" width="3.85546875" style="1" customWidth="1"/>
    <col min="3619" max="3629" width="4" style="1" customWidth="1"/>
    <col min="3630" max="3630" width="3.7109375" style="1" customWidth="1"/>
    <col min="3631" max="3631" width="4" style="1" customWidth="1"/>
    <col min="3632" max="3632" width="4.7109375" style="1" customWidth="1"/>
    <col min="3633" max="3642" width="0" style="1" hidden="1" customWidth="1"/>
    <col min="3643" max="3842" width="9.140625" style="1"/>
    <col min="3843" max="3843" width="13.5703125" style="1" customWidth="1"/>
    <col min="3844" max="3844" width="29.7109375" style="1" customWidth="1"/>
    <col min="3845" max="3845" width="9.140625" style="1"/>
    <col min="3846" max="3846" width="3.85546875" style="1" customWidth="1"/>
    <col min="3847" max="3847" width="4" style="1" customWidth="1"/>
    <col min="3848" max="3849" width="3.7109375" style="1" customWidth="1"/>
    <col min="3850" max="3853" width="4.140625" style="1" customWidth="1"/>
    <col min="3854" max="3854" width="4" style="1" customWidth="1"/>
    <col min="3855" max="3855" width="5" style="1" customWidth="1"/>
    <col min="3856" max="3858" width="4" style="1" customWidth="1"/>
    <col min="3859" max="3859" width="5" style="1" customWidth="1"/>
    <col min="3860" max="3862" width="3.85546875" style="1" customWidth="1"/>
    <col min="3863" max="3863" width="4" style="1" customWidth="1"/>
    <col min="3864" max="3864" width="5.42578125" style="1" customWidth="1"/>
    <col min="3865" max="3865" width="4.7109375" style="1" customWidth="1"/>
    <col min="3866" max="3867" width="4" style="1" customWidth="1"/>
    <col min="3868" max="3868" width="4.85546875" style="1" customWidth="1"/>
    <col min="3869" max="3870" width="4" style="1" customWidth="1"/>
    <col min="3871" max="3871" width="3.85546875" style="1" customWidth="1"/>
    <col min="3872" max="3872" width="5" style="1" customWidth="1"/>
    <col min="3873" max="3874" width="3.85546875" style="1" customWidth="1"/>
    <col min="3875" max="3885" width="4" style="1" customWidth="1"/>
    <col min="3886" max="3886" width="3.7109375" style="1" customWidth="1"/>
    <col min="3887" max="3887" width="4" style="1" customWidth="1"/>
    <col min="3888" max="3888" width="4.7109375" style="1" customWidth="1"/>
    <col min="3889" max="3898" width="0" style="1" hidden="1" customWidth="1"/>
    <col min="3899" max="4098" width="9.140625" style="1"/>
    <col min="4099" max="4099" width="13.5703125" style="1" customWidth="1"/>
    <col min="4100" max="4100" width="29.7109375" style="1" customWidth="1"/>
    <col min="4101" max="4101" width="9.140625" style="1"/>
    <col min="4102" max="4102" width="3.85546875" style="1" customWidth="1"/>
    <col min="4103" max="4103" width="4" style="1" customWidth="1"/>
    <col min="4104" max="4105" width="3.7109375" style="1" customWidth="1"/>
    <col min="4106" max="4109" width="4.140625" style="1" customWidth="1"/>
    <col min="4110" max="4110" width="4" style="1" customWidth="1"/>
    <col min="4111" max="4111" width="5" style="1" customWidth="1"/>
    <col min="4112" max="4114" width="4" style="1" customWidth="1"/>
    <col min="4115" max="4115" width="5" style="1" customWidth="1"/>
    <col min="4116" max="4118" width="3.85546875" style="1" customWidth="1"/>
    <col min="4119" max="4119" width="4" style="1" customWidth="1"/>
    <col min="4120" max="4120" width="5.42578125" style="1" customWidth="1"/>
    <col min="4121" max="4121" width="4.7109375" style="1" customWidth="1"/>
    <col min="4122" max="4123" width="4" style="1" customWidth="1"/>
    <col min="4124" max="4124" width="4.85546875" style="1" customWidth="1"/>
    <col min="4125" max="4126" width="4" style="1" customWidth="1"/>
    <col min="4127" max="4127" width="3.85546875" style="1" customWidth="1"/>
    <col min="4128" max="4128" width="5" style="1" customWidth="1"/>
    <col min="4129" max="4130" width="3.85546875" style="1" customWidth="1"/>
    <col min="4131" max="4141" width="4" style="1" customWidth="1"/>
    <col min="4142" max="4142" width="3.7109375" style="1" customWidth="1"/>
    <col min="4143" max="4143" width="4" style="1" customWidth="1"/>
    <col min="4144" max="4144" width="4.7109375" style="1" customWidth="1"/>
    <col min="4145" max="4154" width="0" style="1" hidden="1" customWidth="1"/>
    <col min="4155" max="4354" width="9.140625" style="1"/>
    <col min="4355" max="4355" width="13.5703125" style="1" customWidth="1"/>
    <col min="4356" max="4356" width="29.7109375" style="1" customWidth="1"/>
    <col min="4357" max="4357" width="9.140625" style="1"/>
    <col min="4358" max="4358" width="3.85546875" style="1" customWidth="1"/>
    <col min="4359" max="4359" width="4" style="1" customWidth="1"/>
    <col min="4360" max="4361" width="3.7109375" style="1" customWidth="1"/>
    <col min="4362" max="4365" width="4.140625" style="1" customWidth="1"/>
    <col min="4366" max="4366" width="4" style="1" customWidth="1"/>
    <col min="4367" max="4367" width="5" style="1" customWidth="1"/>
    <col min="4368" max="4370" width="4" style="1" customWidth="1"/>
    <col min="4371" max="4371" width="5" style="1" customWidth="1"/>
    <col min="4372" max="4374" width="3.85546875" style="1" customWidth="1"/>
    <col min="4375" max="4375" width="4" style="1" customWidth="1"/>
    <col min="4376" max="4376" width="5.42578125" style="1" customWidth="1"/>
    <col min="4377" max="4377" width="4.7109375" style="1" customWidth="1"/>
    <col min="4378" max="4379" width="4" style="1" customWidth="1"/>
    <col min="4380" max="4380" width="4.85546875" style="1" customWidth="1"/>
    <col min="4381" max="4382" width="4" style="1" customWidth="1"/>
    <col min="4383" max="4383" width="3.85546875" style="1" customWidth="1"/>
    <col min="4384" max="4384" width="5" style="1" customWidth="1"/>
    <col min="4385" max="4386" width="3.85546875" style="1" customWidth="1"/>
    <col min="4387" max="4397" width="4" style="1" customWidth="1"/>
    <col min="4398" max="4398" width="3.7109375" style="1" customWidth="1"/>
    <col min="4399" max="4399" width="4" style="1" customWidth="1"/>
    <col min="4400" max="4400" width="4.7109375" style="1" customWidth="1"/>
    <col min="4401" max="4410" width="0" style="1" hidden="1" customWidth="1"/>
    <col min="4411" max="4610" width="9.140625" style="1"/>
    <col min="4611" max="4611" width="13.5703125" style="1" customWidth="1"/>
    <col min="4612" max="4612" width="29.7109375" style="1" customWidth="1"/>
    <col min="4613" max="4613" width="9.140625" style="1"/>
    <col min="4614" max="4614" width="3.85546875" style="1" customWidth="1"/>
    <col min="4615" max="4615" width="4" style="1" customWidth="1"/>
    <col min="4616" max="4617" width="3.7109375" style="1" customWidth="1"/>
    <col min="4618" max="4621" width="4.140625" style="1" customWidth="1"/>
    <col min="4622" max="4622" width="4" style="1" customWidth="1"/>
    <col min="4623" max="4623" width="5" style="1" customWidth="1"/>
    <col min="4624" max="4626" width="4" style="1" customWidth="1"/>
    <col min="4627" max="4627" width="5" style="1" customWidth="1"/>
    <col min="4628" max="4630" width="3.85546875" style="1" customWidth="1"/>
    <col min="4631" max="4631" width="4" style="1" customWidth="1"/>
    <col min="4632" max="4632" width="5.42578125" style="1" customWidth="1"/>
    <col min="4633" max="4633" width="4.7109375" style="1" customWidth="1"/>
    <col min="4634" max="4635" width="4" style="1" customWidth="1"/>
    <col min="4636" max="4636" width="4.85546875" style="1" customWidth="1"/>
    <col min="4637" max="4638" width="4" style="1" customWidth="1"/>
    <col min="4639" max="4639" width="3.85546875" style="1" customWidth="1"/>
    <col min="4640" max="4640" width="5" style="1" customWidth="1"/>
    <col min="4641" max="4642" width="3.85546875" style="1" customWidth="1"/>
    <col min="4643" max="4653" width="4" style="1" customWidth="1"/>
    <col min="4654" max="4654" width="3.7109375" style="1" customWidth="1"/>
    <col min="4655" max="4655" width="4" style="1" customWidth="1"/>
    <col min="4656" max="4656" width="4.7109375" style="1" customWidth="1"/>
    <col min="4657" max="4666" width="0" style="1" hidden="1" customWidth="1"/>
    <col min="4667" max="4866" width="9.140625" style="1"/>
    <col min="4867" max="4867" width="13.5703125" style="1" customWidth="1"/>
    <col min="4868" max="4868" width="29.7109375" style="1" customWidth="1"/>
    <col min="4869" max="4869" width="9.140625" style="1"/>
    <col min="4870" max="4870" width="3.85546875" style="1" customWidth="1"/>
    <col min="4871" max="4871" width="4" style="1" customWidth="1"/>
    <col min="4872" max="4873" width="3.7109375" style="1" customWidth="1"/>
    <col min="4874" max="4877" width="4.140625" style="1" customWidth="1"/>
    <col min="4878" max="4878" width="4" style="1" customWidth="1"/>
    <col min="4879" max="4879" width="5" style="1" customWidth="1"/>
    <col min="4880" max="4882" width="4" style="1" customWidth="1"/>
    <col min="4883" max="4883" width="5" style="1" customWidth="1"/>
    <col min="4884" max="4886" width="3.85546875" style="1" customWidth="1"/>
    <col min="4887" max="4887" width="4" style="1" customWidth="1"/>
    <col min="4888" max="4888" width="5.42578125" style="1" customWidth="1"/>
    <col min="4889" max="4889" width="4.7109375" style="1" customWidth="1"/>
    <col min="4890" max="4891" width="4" style="1" customWidth="1"/>
    <col min="4892" max="4892" width="4.85546875" style="1" customWidth="1"/>
    <col min="4893" max="4894" width="4" style="1" customWidth="1"/>
    <col min="4895" max="4895" width="3.85546875" style="1" customWidth="1"/>
    <col min="4896" max="4896" width="5" style="1" customWidth="1"/>
    <col min="4897" max="4898" width="3.85546875" style="1" customWidth="1"/>
    <col min="4899" max="4909" width="4" style="1" customWidth="1"/>
    <col min="4910" max="4910" width="3.7109375" style="1" customWidth="1"/>
    <col min="4911" max="4911" width="4" style="1" customWidth="1"/>
    <col min="4912" max="4912" width="4.7109375" style="1" customWidth="1"/>
    <col min="4913" max="4922" width="0" style="1" hidden="1" customWidth="1"/>
    <col min="4923" max="5122" width="9.140625" style="1"/>
    <col min="5123" max="5123" width="13.5703125" style="1" customWidth="1"/>
    <col min="5124" max="5124" width="29.7109375" style="1" customWidth="1"/>
    <col min="5125" max="5125" width="9.140625" style="1"/>
    <col min="5126" max="5126" width="3.85546875" style="1" customWidth="1"/>
    <col min="5127" max="5127" width="4" style="1" customWidth="1"/>
    <col min="5128" max="5129" width="3.7109375" style="1" customWidth="1"/>
    <col min="5130" max="5133" width="4.140625" style="1" customWidth="1"/>
    <col min="5134" max="5134" width="4" style="1" customWidth="1"/>
    <col min="5135" max="5135" width="5" style="1" customWidth="1"/>
    <col min="5136" max="5138" width="4" style="1" customWidth="1"/>
    <col min="5139" max="5139" width="5" style="1" customWidth="1"/>
    <col min="5140" max="5142" width="3.85546875" style="1" customWidth="1"/>
    <col min="5143" max="5143" width="4" style="1" customWidth="1"/>
    <col min="5144" max="5144" width="5.42578125" style="1" customWidth="1"/>
    <col min="5145" max="5145" width="4.7109375" style="1" customWidth="1"/>
    <col min="5146" max="5147" width="4" style="1" customWidth="1"/>
    <col min="5148" max="5148" width="4.85546875" style="1" customWidth="1"/>
    <col min="5149" max="5150" width="4" style="1" customWidth="1"/>
    <col min="5151" max="5151" width="3.85546875" style="1" customWidth="1"/>
    <col min="5152" max="5152" width="5" style="1" customWidth="1"/>
    <col min="5153" max="5154" width="3.85546875" style="1" customWidth="1"/>
    <col min="5155" max="5165" width="4" style="1" customWidth="1"/>
    <col min="5166" max="5166" width="3.7109375" style="1" customWidth="1"/>
    <col min="5167" max="5167" width="4" style="1" customWidth="1"/>
    <col min="5168" max="5168" width="4.7109375" style="1" customWidth="1"/>
    <col min="5169" max="5178" width="0" style="1" hidden="1" customWidth="1"/>
    <col min="5179" max="5378" width="9.140625" style="1"/>
    <col min="5379" max="5379" width="13.5703125" style="1" customWidth="1"/>
    <col min="5380" max="5380" width="29.7109375" style="1" customWidth="1"/>
    <col min="5381" max="5381" width="9.140625" style="1"/>
    <col min="5382" max="5382" width="3.85546875" style="1" customWidth="1"/>
    <col min="5383" max="5383" width="4" style="1" customWidth="1"/>
    <col min="5384" max="5385" width="3.7109375" style="1" customWidth="1"/>
    <col min="5386" max="5389" width="4.140625" style="1" customWidth="1"/>
    <col min="5390" max="5390" width="4" style="1" customWidth="1"/>
    <col min="5391" max="5391" width="5" style="1" customWidth="1"/>
    <col min="5392" max="5394" width="4" style="1" customWidth="1"/>
    <col min="5395" max="5395" width="5" style="1" customWidth="1"/>
    <col min="5396" max="5398" width="3.85546875" style="1" customWidth="1"/>
    <col min="5399" max="5399" width="4" style="1" customWidth="1"/>
    <col min="5400" max="5400" width="5.42578125" style="1" customWidth="1"/>
    <col min="5401" max="5401" width="4.7109375" style="1" customWidth="1"/>
    <col min="5402" max="5403" width="4" style="1" customWidth="1"/>
    <col min="5404" max="5404" width="4.85546875" style="1" customWidth="1"/>
    <col min="5405" max="5406" width="4" style="1" customWidth="1"/>
    <col min="5407" max="5407" width="3.85546875" style="1" customWidth="1"/>
    <col min="5408" max="5408" width="5" style="1" customWidth="1"/>
    <col min="5409" max="5410" width="3.85546875" style="1" customWidth="1"/>
    <col min="5411" max="5421" width="4" style="1" customWidth="1"/>
    <col min="5422" max="5422" width="3.7109375" style="1" customWidth="1"/>
    <col min="5423" max="5423" width="4" style="1" customWidth="1"/>
    <col min="5424" max="5424" width="4.7109375" style="1" customWidth="1"/>
    <col min="5425" max="5434" width="0" style="1" hidden="1" customWidth="1"/>
    <col min="5435" max="5634" width="9.140625" style="1"/>
    <col min="5635" max="5635" width="13.5703125" style="1" customWidth="1"/>
    <col min="5636" max="5636" width="29.7109375" style="1" customWidth="1"/>
    <col min="5637" max="5637" width="9.140625" style="1"/>
    <col min="5638" max="5638" width="3.85546875" style="1" customWidth="1"/>
    <col min="5639" max="5639" width="4" style="1" customWidth="1"/>
    <col min="5640" max="5641" width="3.7109375" style="1" customWidth="1"/>
    <col min="5642" max="5645" width="4.140625" style="1" customWidth="1"/>
    <col min="5646" max="5646" width="4" style="1" customWidth="1"/>
    <col min="5647" max="5647" width="5" style="1" customWidth="1"/>
    <col min="5648" max="5650" width="4" style="1" customWidth="1"/>
    <col min="5651" max="5651" width="5" style="1" customWidth="1"/>
    <col min="5652" max="5654" width="3.85546875" style="1" customWidth="1"/>
    <col min="5655" max="5655" width="4" style="1" customWidth="1"/>
    <col min="5656" max="5656" width="5.42578125" style="1" customWidth="1"/>
    <col min="5657" max="5657" width="4.7109375" style="1" customWidth="1"/>
    <col min="5658" max="5659" width="4" style="1" customWidth="1"/>
    <col min="5660" max="5660" width="4.85546875" style="1" customWidth="1"/>
    <col min="5661" max="5662" width="4" style="1" customWidth="1"/>
    <col min="5663" max="5663" width="3.85546875" style="1" customWidth="1"/>
    <col min="5664" max="5664" width="5" style="1" customWidth="1"/>
    <col min="5665" max="5666" width="3.85546875" style="1" customWidth="1"/>
    <col min="5667" max="5677" width="4" style="1" customWidth="1"/>
    <col min="5678" max="5678" width="3.7109375" style="1" customWidth="1"/>
    <col min="5679" max="5679" width="4" style="1" customWidth="1"/>
    <col min="5680" max="5680" width="4.7109375" style="1" customWidth="1"/>
    <col min="5681" max="5690" width="0" style="1" hidden="1" customWidth="1"/>
    <col min="5691" max="5890" width="9.140625" style="1"/>
    <col min="5891" max="5891" width="13.5703125" style="1" customWidth="1"/>
    <col min="5892" max="5892" width="29.7109375" style="1" customWidth="1"/>
    <col min="5893" max="5893" width="9.140625" style="1"/>
    <col min="5894" max="5894" width="3.85546875" style="1" customWidth="1"/>
    <col min="5895" max="5895" width="4" style="1" customWidth="1"/>
    <col min="5896" max="5897" width="3.7109375" style="1" customWidth="1"/>
    <col min="5898" max="5901" width="4.140625" style="1" customWidth="1"/>
    <col min="5902" max="5902" width="4" style="1" customWidth="1"/>
    <col min="5903" max="5903" width="5" style="1" customWidth="1"/>
    <col min="5904" max="5906" width="4" style="1" customWidth="1"/>
    <col min="5907" max="5907" width="5" style="1" customWidth="1"/>
    <col min="5908" max="5910" width="3.85546875" style="1" customWidth="1"/>
    <col min="5911" max="5911" width="4" style="1" customWidth="1"/>
    <col min="5912" max="5912" width="5.42578125" style="1" customWidth="1"/>
    <col min="5913" max="5913" width="4.7109375" style="1" customWidth="1"/>
    <col min="5914" max="5915" width="4" style="1" customWidth="1"/>
    <col min="5916" max="5916" width="4.85546875" style="1" customWidth="1"/>
    <col min="5917" max="5918" width="4" style="1" customWidth="1"/>
    <col min="5919" max="5919" width="3.85546875" style="1" customWidth="1"/>
    <col min="5920" max="5920" width="5" style="1" customWidth="1"/>
    <col min="5921" max="5922" width="3.85546875" style="1" customWidth="1"/>
    <col min="5923" max="5933" width="4" style="1" customWidth="1"/>
    <col min="5934" max="5934" width="3.7109375" style="1" customWidth="1"/>
    <col min="5935" max="5935" width="4" style="1" customWidth="1"/>
    <col min="5936" max="5936" width="4.7109375" style="1" customWidth="1"/>
    <col min="5937" max="5946" width="0" style="1" hidden="1" customWidth="1"/>
    <col min="5947" max="6146" width="9.140625" style="1"/>
    <col min="6147" max="6147" width="13.5703125" style="1" customWidth="1"/>
    <col min="6148" max="6148" width="29.7109375" style="1" customWidth="1"/>
    <col min="6149" max="6149" width="9.140625" style="1"/>
    <col min="6150" max="6150" width="3.85546875" style="1" customWidth="1"/>
    <col min="6151" max="6151" width="4" style="1" customWidth="1"/>
    <col min="6152" max="6153" width="3.7109375" style="1" customWidth="1"/>
    <col min="6154" max="6157" width="4.140625" style="1" customWidth="1"/>
    <col min="6158" max="6158" width="4" style="1" customWidth="1"/>
    <col min="6159" max="6159" width="5" style="1" customWidth="1"/>
    <col min="6160" max="6162" width="4" style="1" customWidth="1"/>
    <col min="6163" max="6163" width="5" style="1" customWidth="1"/>
    <col min="6164" max="6166" width="3.85546875" style="1" customWidth="1"/>
    <col min="6167" max="6167" width="4" style="1" customWidth="1"/>
    <col min="6168" max="6168" width="5.42578125" style="1" customWidth="1"/>
    <col min="6169" max="6169" width="4.7109375" style="1" customWidth="1"/>
    <col min="6170" max="6171" width="4" style="1" customWidth="1"/>
    <col min="6172" max="6172" width="4.85546875" style="1" customWidth="1"/>
    <col min="6173" max="6174" width="4" style="1" customWidth="1"/>
    <col min="6175" max="6175" width="3.85546875" style="1" customWidth="1"/>
    <col min="6176" max="6176" width="5" style="1" customWidth="1"/>
    <col min="6177" max="6178" width="3.85546875" style="1" customWidth="1"/>
    <col min="6179" max="6189" width="4" style="1" customWidth="1"/>
    <col min="6190" max="6190" width="3.7109375" style="1" customWidth="1"/>
    <col min="6191" max="6191" width="4" style="1" customWidth="1"/>
    <col min="6192" max="6192" width="4.7109375" style="1" customWidth="1"/>
    <col min="6193" max="6202" width="0" style="1" hidden="1" customWidth="1"/>
    <col min="6203" max="6402" width="9.140625" style="1"/>
    <col min="6403" max="6403" width="13.5703125" style="1" customWidth="1"/>
    <col min="6404" max="6404" width="29.7109375" style="1" customWidth="1"/>
    <col min="6405" max="6405" width="9.140625" style="1"/>
    <col min="6406" max="6406" width="3.85546875" style="1" customWidth="1"/>
    <col min="6407" max="6407" width="4" style="1" customWidth="1"/>
    <col min="6408" max="6409" width="3.7109375" style="1" customWidth="1"/>
    <col min="6410" max="6413" width="4.140625" style="1" customWidth="1"/>
    <col min="6414" max="6414" width="4" style="1" customWidth="1"/>
    <col min="6415" max="6415" width="5" style="1" customWidth="1"/>
    <col min="6416" max="6418" width="4" style="1" customWidth="1"/>
    <col min="6419" max="6419" width="5" style="1" customWidth="1"/>
    <col min="6420" max="6422" width="3.85546875" style="1" customWidth="1"/>
    <col min="6423" max="6423" width="4" style="1" customWidth="1"/>
    <col min="6424" max="6424" width="5.42578125" style="1" customWidth="1"/>
    <col min="6425" max="6425" width="4.7109375" style="1" customWidth="1"/>
    <col min="6426" max="6427" width="4" style="1" customWidth="1"/>
    <col min="6428" max="6428" width="4.85546875" style="1" customWidth="1"/>
    <col min="6429" max="6430" width="4" style="1" customWidth="1"/>
    <col min="6431" max="6431" width="3.85546875" style="1" customWidth="1"/>
    <col min="6432" max="6432" width="5" style="1" customWidth="1"/>
    <col min="6433" max="6434" width="3.85546875" style="1" customWidth="1"/>
    <col min="6435" max="6445" width="4" style="1" customWidth="1"/>
    <col min="6446" max="6446" width="3.7109375" style="1" customWidth="1"/>
    <col min="6447" max="6447" width="4" style="1" customWidth="1"/>
    <col min="6448" max="6448" width="4.7109375" style="1" customWidth="1"/>
    <col min="6449" max="6458" width="0" style="1" hidden="1" customWidth="1"/>
    <col min="6459" max="6658" width="9.140625" style="1"/>
    <col min="6659" max="6659" width="13.5703125" style="1" customWidth="1"/>
    <col min="6660" max="6660" width="29.7109375" style="1" customWidth="1"/>
    <col min="6661" max="6661" width="9.140625" style="1"/>
    <col min="6662" max="6662" width="3.85546875" style="1" customWidth="1"/>
    <col min="6663" max="6663" width="4" style="1" customWidth="1"/>
    <col min="6664" max="6665" width="3.7109375" style="1" customWidth="1"/>
    <col min="6666" max="6669" width="4.140625" style="1" customWidth="1"/>
    <col min="6670" max="6670" width="4" style="1" customWidth="1"/>
    <col min="6671" max="6671" width="5" style="1" customWidth="1"/>
    <col min="6672" max="6674" width="4" style="1" customWidth="1"/>
    <col min="6675" max="6675" width="5" style="1" customWidth="1"/>
    <col min="6676" max="6678" width="3.85546875" style="1" customWidth="1"/>
    <col min="6679" max="6679" width="4" style="1" customWidth="1"/>
    <col min="6680" max="6680" width="5.42578125" style="1" customWidth="1"/>
    <col min="6681" max="6681" width="4.7109375" style="1" customWidth="1"/>
    <col min="6682" max="6683" width="4" style="1" customWidth="1"/>
    <col min="6684" max="6684" width="4.85546875" style="1" customWidth="1"/>
    <col min="6685" max="6686" width="4" style="1" customWidth="1"/>
    <col min="6687" max="6687" width="3.85546875" style="1" customWidth="1"/>
    <col min="6688" max="6688" width="5" style="1" customWidth="1"/>
    <col min="6689" max="6690" width="3.85546875" style="1" customWidth="1"/>
    <col min="6691" max="6701" width="4" style="1" customWidth="1"/>
    <col min="6702" max="6702" width="3.7109375" style="1" customWidth="1"/>
    <col min="6703" max="6703" width="4" style="1" customWidth="1"/>
    <col min="6704" max="6704" width="4.7109375" style="1" customWidth="1"/>
    <col min="6705" max="6714" width="0" style="1" hidden="1" customWidth="1"/>
    <col min="6715" max="6914" width="9.140625" style="1"/>
    <col min="6915" max="6915" width="13.5703125" style="1" customWidth="1"/>
    <col min="6916" max="6916" width="29.7109375" style="1" customWidth="1"/>
    <col min="6917" max="6917" width="9.140625" style="1"/>
    <col min="6918" max="6918" width="3.85546875" style="1" customWidth="1"/>
    <col min="6919" max="6919" width="4" style="1" customWidth="1"/>
    <col min="6920" max="6921" width="3.7109375" style="1" customWidth="1"/>
    <col min="6922" max="6925" width="4.140625" style="1" customWidth="1"/>
    <col min="6926" max="6926" width="4" style="1" customWidth="1"/>
    <col min="6927" max="6927" width="5" style="1" customWidth="1"/>
    <col min="6928" max="6930" width="4" style="1" customWidth="1"/>
    <col min="6931" max="6931" width="5" style="1" customWidth="1"/>
    <col min="6932" max="6934" width="3.85546875" style="1" customWidth="1"/>
    <col min="6935" max="6935" width="4" style="1" customWidth="1"/>
    <col min="6936" max="6936" width="5.42578125" style="1" customWidth="1"/>
    <col min="6937" max="6937" width="4.7109375" style="1" customWidth="1"/>
    <col min="6938" max="6939" width="4" style="1" customWidth="1"/>
    <col min="6940" max="6940" width="4.85546875" style="1" customWidth="1"/>
    <col min="6941" max="6942" width="4" style="1" customWidth="1"/>
    <col min="6943" max="6943" width="3.85546875" style="1" customWidth="1"/>
    <col min="6944" max="6944" width="5" style="1" customWidth="1"/>
    <col min="6945" max="6946" width="3.85546875" style="1" customWidth="1"/>
    <col min="6947" max="6957" width="4" style="1" customWidth="1"/>
    <col min="6958" max="6958" width="3.7109375" style="1" customWidth="1"/>
    <col min="6959" max="6959" width="4" style="1" customWidth="1"/>
    <col min="6960" max="6960" width="4.7109375" style="1" customWidth="1"/>
    <col min="6961" max="6970" width="0" style="1" hidden="1" customWidth="1"/>
    <col min="6971" max="7170" width="9.140625" style="1"/>
    <col min="7171" max="7171" width="13.5703125" style="1" customWidth="1"/>
    <col min="7172" max="7172" width="29.7109375" style="1" customWidth="1"/>
    <col min="7173" max="7173" width="9.140625" style="1"/>
    <col min="7174" max="7174" width="3.85546875" style="1" customWidth="1"/>
    <col min="7175" max="7175" width="4" style="1" customWidth="1"/>
    <col min="7176" max="7177" width="3.7109375" style="1" customWidth="1"/>
    <col min="7178" max="7181" width="4.140625" style="1" customWidth="1"/>
    <col min="7182" max="7182" width="4" style="1" customWidth="1"/>
    <col min="7183" max="7183" width="5" style="1" customWidth="1"/>
    <col min="7184" max="7186" width="4" style="1" customWidth="1"/>
    <col min="7187" max="7187" width="5" style="1" customWidth="1"/>
    <col min="7188" max="7190" width="3.85546875" style="1" customWidth="1"/>
    <col min="7191" max="7191" width="4" style="1" customWidth="1"/>
    <col min="7192" max="7192" width="5.42578125" style="1" customWidth="1"/>
    <col min="7193" max="7193" width="4.7109375" style="1" customWidth="1"/>
    <col min="7194" max="7195" width="4" style="1" customWidth="1"/>
    <col min="7196" max="7196" width="4.85546875" style="1" customWidth="1"/>
    <col min="7197" max="7198" width="4" style="1" customWidth="1"/>
    <col min="7199" max="7199" width="3.85546875" style="1" customWidth="1"/>
    <col min="7200" max="7200" width="5" style="1" customWidth="1"/>
    <col min="7201" max="7202" width="3.85546875" style="1" customWidth="1"/>
    <col min="7203" max="7213" width="4" style="1" customWidth="1"/>
    <col min="7214" max="7214" width="3.7109375" style="1" customWidth="1"/>
    <col min="7215" max="7215" width="4" style="1" customWidth="1"/>
    <col min="7216" max="7216" width="4.7109375" style="1" customWidth="1"/>
    <col min="7217" max="7226" width="0" style="1" hidden="1" customWidth="1"/>
    <col min="7227" max="7426" width="9.140625" style="1"/>
    <col min="7427" max="7427" width="13.5703125" style="1" customWidth="1"/>
    <col min="7428" max="7428" width="29.7109375" style="1" customWidth="1"/>
    <col min="7429" max="7429" width="9.140625" style="1"/>
    <col min="7430" max="7430" width="3.85546875" style="1" customWidth="1"/>
    <col min="7431" max="7431" width="4" style="1" customWidth="1"/>
    <col min="7432" max="7433" width="3.7109375" style="1" customWidth="1"/>
    <col min="7434" max="7437" width="4.140625" style="1" customWidth="1"/>
    <col min="7438" max="7438" width="4" style="1" customWidth="1"/>
    <col min="7439" max="7439" width="5" style="1" customWidth="1"/>
    <col min="7440" max="7442" width="4" style="1" customWidth="1"/>
    <col min="7443" max="7443" width="5" style="1" customWidth="1"/>
    <col min="7444" max="7446" width="3.85546875" style="1" customWidth="1"/>
    <col min="7447" max="7447" width="4" style="1" customWidth="1"/>
    <col min="7448" max="7448" width="5.42578125" style="1" customWidth="1"/>
    <col min="7449" max="7449" width="4.7109375" style="1" customWidth="1"/>
    <col min="7450" max="7451" width="4" style="1" customWidth="1"/>
    <col min="7452" max="7452" width="4.85546875" style="1" customWidth="1"/>
    <col min="7453" max="7454" width="4" style="1" customWidth="1"/>
    <col min="7455" max="7455" width="3.85546875" style="1" customWidth="1"/>
    <col min="7456" max="7456" width="5" style="1" customWidth="1"/>
    <col min="7457" max="7458" width="3.85546875" style="1" customWidth="1"/>
    <col min="7459" max="7469" width="4" style="1" customWidth="1"/>
    <col min="7470" max="7470" width="3.7109375" style="1" customWidth="1"/>
    <col min="7471" max="7471" width="4" style="1" customWidth="1"/>
    <col min="7472" max="7472" width="4.7109375" style="1" customWidth="1"/>
    <col min="7473" max="7482" width="0" style="1" hidden="1" customWidth="1"/>
    <col min="7483" max="7682" width="9.140625" style="1"/>
    <col min="7683" max="7683" width="13.5703125" style="1" customWidth="1"/>
    <col min="7684" max="7684" width="29.7109375" style="1" customWidth="1"/>
    <col min="7685" max="7685" width="9.140625" style="1"/>
    <col min="7686" max="7686" width="3.85546875" style="1" customWidth="1"/>
    <col min="7687" max="7687" width="4" style="1" customWidth="1"/>
    <col min="7688" max="7689" width="3.7109375" style="1" customWidth="1"/>
    <col min="7690" max="7693" width="4.140625" style="1" customWidth="1"/>
    <col min="7694" max="7694" width="4" style="1" customWidth="1"/>
    <col min="7695" max="7695" width="5" style="1" customWidth="1"/>
    <col min="7696" max="7698" width="4" style="1" customWidth="1"/>
    <col min="7699" max="7699" width="5" style="1" customWidth="1"/>
    <col min="7700" max="7702" width="3.85546875" style="1" customWidth="1"/>
    <col min="7703" max="7703" width="4" style="1" customWidth="1"/>
    <col min="7704" max="7704" width="5.42578125" style="1" customWidth="1"/>
    <col min="7705" max="7705" width="4.7109375" style="1" customWidth="1"/>
    <col min="7706" max="7707" width="4" style="1" customWidth="1"/>
    <col min="7708" max="7708" width="4.85546875" style="1" customWidth="1"/>
    <col min="7709" max="7710" width="4" style="1" customWidth="1"/>
    <col min="7711" max="7711" width="3.85546875" style="1" customWidth="1"/>
    <col min="7712" max="7712" width="5" style="1" customWidth="1"/>
    <col min="7713" max="7714" width="3.85546875" style="1" customWidth="1"/>
    <col min="7715" max="7725" width="4" style="1" customWidth="1"/>
    <col min="7726" max="7726" width="3.7109375" style="1" customWidth="1"/>
    <col min="7727" max="7727" width="4" style="1" customWidth="1"/>
    <col min="7728" max="7728" width="4.7109375" style="1" customWidth="1"/>
    <col min="7729" max="7738" width="0" style="1" hidden="1" customWidth="1"/>
    <col min="7739" max="7938" width="9.140625" style="1"/>
    <col min="7939" max="7939" width="13.5703125" style="1" customWidth="1"/>
    <col min="7940" max="7940" width="29.7109375" style="1" customWidth="1"/>
    <col min="7941" max="7941" width="9.140625" style="1"/>
    <col min="7942" max="7942" width="3.85546875" style="1" customWidth="1"/>
    <col min="7943" max="7943" width="4" style="1" customWidth="1"/>
    <col min="7944" max="7945" width="3.7109375" style="1" customWidth="1"/>
    <col min="7946" max="7949" width="4.140625" style="1" customWidth="1"/>
    <col min="7950" max="7950" width="4" style="1" customWidth="1"/>
    <col min="7951" max="7951" width="5" style="1" customWidth="1"/>
    <col min="7952" max="7954" width="4" style="1" customWidth="1"/>
    <col min="7955" max="7955" width="5" style="1" customWidth="1"/>
    <col min="7956" max="7958" width="3.85546875" style="1" customWidth="1"/>
    <col min="7959" max="7959" width="4" style="1" customWidth="1"/>
    <col min="7960" max="7960" width="5.42578125" style="1" customWidth="1"/>
    <col min="7961" max="7961" width="4.7109375" style="1" customWidth="1"/>
    <col min="7962" max="7963" width="4" style="1" customWidth="1"/>
    <col min="7964" max="7964" width="4.85546875" style="1" customWidth="1"/>
    <col min="7965" max="7966" width="4" style="1" customWidth="1"/>
    <col min="7967" max="7967" width="3.85546875" style="1" customWidth="1"/>
    <col min="7968" max="7968" width="5" style="1" customWidth="1"/>
    <col min="7969" max="7970" width="3.85546875" style="1" customWidth="1"/>
    <col min="7971" max="7981" width="4" style="1" customWidth="1"/>
    <col min="7982" max="7982" width="3.7109375" style="1" customWidth="1"/>
    <col min="7983" max="7983" width="4" style="1" customWidth="1"/>
    <col min="7984" max="7984" width="4.7109375" style="1" customWidth="1"/>
    <col min="7985" max="7994" width="0" style="1" hidden="1" customWidth="1"/>
    <col min="7995" max="8194" width="9.140625" style="1"/>
    <col min="8195" max="8195" width="13.5703125" style="1" customWidth="1"/>
    <col min="8196" max="8196" width="29.7109375" style="1" customWidth="1"/>
    <col min="8197" max="8197" width="9.140625" style="1"/>
    <col min="8198" max="8198" width="3.85546875" style="1" customWidth="1"/>
    <col min="8199" max="8199" width="4" style="1" customWidth="1"/>
    <col min="8200" max="8201" width="3.7109375" style="1" customWidth="1"/>
    <col min="8202" max="8205" width="4.140625" style="1" customWidth="1"/>
    <col min="8206" max="8206" width="4" style="1" customWidth="1"/>
    <col min="8207" max="8207" width="5" style="1" customWidth="1"/>
    <col min="8208" max="8210" width="4" style="1" customWidth="1"/>
    <col min="8211" max="8211" width="5" style="1" customWidth="1"/>
    <col min="8212" max="8214" width="3.85546875" style="1" customWidth="1"/>
    <col min="8215" max="8215" width="4" style="1" customWidth="1"/>
    <col min="8216" max="8216" width="5.42578125" style="1" customWidth="1"/>
    <col min="8217" max="8217" width="4.7109375" style="1" customWidth="1"/>
    <col min="8218" max="8219" width="4" style="1" customWidth="1"/>
    <col min="8220" max="8220" width="4.85546875" style="1" customWidth="1"/>
    <col min="8221" max="8222" width="4" style="1" customWidth="1"/>
    <col min="8223" max="8223" width="3.85546875" style="1" customWidth="1"/>
    <col min="8224" max="8224" width="5" style="1" customWidth="1"/>
    <col min="8225" max="8226" width="3.85546875" style="1" customWidth="1"/>
    <col min="8227" max="8237" width="4" style="1" customWidth="1"/>
    <col min="8238" max="8238" width="3.7109375" style="1" customWidth="1"/>
    <col min="8239" max="8239" width="4" style="1" customWidth="1"/>
    <col min="8240" max="8240" width="4.7109375" style="1" customWidth="1"/>
    <col min="8241" max="8250" width="0" style="1" hidden="1" customWidth="1"/>
    <col min="8251" max="8450" width="9.140625" style="1"/>
    <col min="8451" max="8451" width="13.5703125" style="1" customWidth="1"/>
    <col min="8452" max="8452" width="29.7109375" style="1" customWidth="1"/>
    <col min="8453" max="8453" width="9.140625" style="1"/>
    <col min="8454" max="8454" width="3.85546875" style="1" customWidth="1"/>
    <col min="8455" max="8455" width="4" style="1" customWidth="1"/>
    <col min="8456" max="8457" width="3.7109375" style="1" customWidth="1"/>
    <col min="8458" max="8461" width="4.140625" style="1" customWidth="1"/>
    <col min="8462" max="8462" width="4" style="1" customWidth="1"/>
    <col min="8463" max="8463" width="5" style="1" customWidth="1"/>
    <col min="8464" max="8466" width="4" style="1" customWidth="1"/>
    <col min="8467" max="8467" width="5" style="1" customWidth="1"/>
    <col min="8468" max="8470" width="3.85546875" style="1" customWidth="1"/>
    <col min="8471" max="8471" width="4" style="1" customWidth="1"/>
    <col min="8472" max="8472" width="5.42578125" style="1" customWidth="1"/>
    <col min="8473" max="8473" width="4.7109375" style="1" customWidth="1"/>
    <col min="8474" max="8475" width="4" style="1" customWidth="1"/>
    <col min="8476" max="8476" width="4.85546875" style="1" customWidth="1"/>
    <col min="8477" max="8478" width="4" style="1" customWidth="1"/>
    <col min="8479" max="8479" width="3.85546875" style="1" customWidth="1"/>
    <col min="8480" max="8480" width="5" style="1" customWidth="1"/>
    <col min="8481" max="8482" width="3.85546875" style="1" customWidth="1"/>
    <col min="8483" max="8493" width="4" style="1" customWidth="1"/>
    <col min="8494" max="8494" width="3.7109375" style="1" customWidth="1"/>
    <col min="8495" max="8495" width="4" style="1" customWidth="1"/>
    <col min="8496" max="8496" width="4.7109375" style="1" customWidth="1"/>
    <col min="8497" max="8506" width="0" style="1" hidden="1" customWidth="1"/>
    <col min="8507" max="8706" width="9.140625" style="1"/>
    <col min="8707" max="8707" width="13.5703125" style="1" customWidth="1"/>
    <col min="8708" max="8708" width="29.7109375" style="1" customWidth="1"/>
    <col min="8709" max="8709" width="9.140625" style="1"/>
    <col min="8710" max="8710" width="3.85546875" style="1" customWidth="1"/>
    <col min="8711" max="8711" width="4" style="1" customWidth="1"/>
    <col min="8712" max="8713" width="3.7109375" style="1" customWidth="1"/>
    <col min="8714" max="8717" width="4.140625" style="1" customWidth="1"/>
    <col min="8718" max="8718" width="4" style="1" customWidth="1"/>
    <col min="8719" max="8719" width="5" style="1" customWidth="1"/>
    <col min="8720" max="8722" width="4" style="1" customWidth="1"/>
    <col min="8723" max="8723" width="5" style="1" customWidth="1"/>
    <col min="8724" max="8726" width="3.85546875" style="1" customWidth="1"/>
    <col min="8727" max="8727" width="4" style="1" customWidth="1"/>
    <col min="8728" max="8728" width="5.42578125" style="1" customWidth="1"/>
    <col min="8729" max="8729" width="4.7109375" style="1" customWidth="1"/>
    <col min="8730" max="8731" width="4" style="1" customWidth="1"/>
    <col min="8732" max="8732" width="4.85546875" style="1" customWidth="1"/>
    <col min="8733" max="8734" width="4" style="1" customWidth="1"/>
    <col min="8735" max="8735" width="3.85546875" style="1" customWidth="1"/>
    <col min="8736" max="8736" width="5" style="1" customWidth="1"/>
    <col min="8737" max="8738" width="3.85546875" style="1" customWidth="1"/>
    <col min="8739" max="8749" width="4" style="1" customWidth="1"/>
    <col min="8750" max="8750" width="3.7109375" style="1" customWidth="1"/>
    <col min="8751" max="8751" width="4" style="1" customWidth="1"/>
    <col min="8752" max="8752" width="4.7109375" style="1" customWidth="1"/>
    <col min="8753" max="8762" width="0" style="1" hidden="1" customWidth="1"/>
    <col min="8763" max="8962" width="9.140625" style="1"/>
    <col min="8963" max="8963" width="13.5703125" style="1" customWidth="1"/>
    <col min="8964" max="8964" width="29.7109375" style="1" customWidth="1"/>
    <col min="8965" max="8965" width="9.140625" style="1"/>
    <col min="8966" max="8966" width="3.85546875" style="1" customWidth="1"/>
    <col min="8967" max="8967" width="4" style="1" customWidth="1"/>
    <col min="8968" max="8969" width="3.7109375" style="1" customWidth="1"/>
    <col min="8970" max="8973" width="4.140625" style="1" customWidth="1"/>
    <col min="8974" max="8974" width="4" style="1" customWidth="1"/>
    <col min="8975" max="8975" width="5" style="1" customWidth="1"/>
    <col min="8976" max="8978" width="4" style="1" customWidth="1"/>
    <col min="8979" max="8979" width="5" style="1" customWidth="1"/>
    <col min="8980" max="8982" width="3.85546875" style="1" customWidth="1"/>
    <col min="8983" max="8983" width="4" style="1" customWidth="1"/>
    <col min="8984" max="8984" width="5.42578125" style="1" customWidth="1"/>
    <col min="8985" max="8985" width="4.7109375" style="1" customWidth="1"/>
    <col min="8986" max="8987" width="4" style="1" customWidth="1"/>
    <col min="8988" max="8988" width="4.85546875" style="1" customWidth="1"/>
    <col min="8989" max="8990" width="4" style="1" customWidth="1"/>
    <col min="8991" max="8991" width="3.85546875" style="1" customWidth="1"/>
    <col min="8992" max="8992" width="5" style="1" customWidth="1"/>
    <col min="8993" max="8994" width="3.85546875" style="1" customWidth="1"/>
    <col min="8995" max="9005" width="4" style="1" customWidth="1"/>
    <col min="9006" max="9006" width="3.7109375" style="1" customWidth="1"/>
    <col min="9007" max="9007" width="4" style="1" customWidth="1"/>
    <col min="9008" max="9008" width="4.7109375" style="1" customWidth="1"/>
    <col min="9009" max="9018" width="0" style="1" hidden="1" customWidth="1"/>
    <col min="9019" max="9218" width="9.140625" style="1"/>
    <col min="9219" max="9219" width="13.5703125" style="1" customWidth="1"/>
    <col min="9220" max="9220" width="29.7109375" style="1" customWidth="1"/>
    <col min="9221" max="9221" width="9.140625" style="1"/>
    <col min="9222" max="9222" width="3.85546875" style="1" customWidth="1"/>
    <col min="9223" max="9223" width="4" style="1" customWidth="1"/>
    <col min="9224" max="9225" width="3.7109375" style="1" customWidth="1"/>
    <col min="9226" max="9229" width="4.140625" style="1" customWidth="1"/>
    <col min="9230" max="9230" width="4" style="1" customWidth="1"/>
    <col min="9231" max="9231" width="5" style="1" customWidth="1"/>
    <col min="9232" max="9234" width="4" style="1" customWidth="1"/>
    <col min="9235" max="9235" width="5" style="1" customWidth="1"/>
    <col min="9236" max="9238" width="3.85546875" style="1" customWidth="1"/>
    <col min="9239" max="9239" width="4" style="1" customWidth="1"/>
    <col min="9240" max="9240" width="5.42578125" style="1" customWidth="1"/>
    <col min="9241" max="9241" width="4.7109375" style="1" customWidth="1"/>
    <col min="9242" max="9243" width="4" style="1" customWidth="1"/>
    <col min="9244" max="9244" width="4.85546875" style="1" customWidth="1"/>
    <col min="9245" max="9246" width="4" style="1" customWidth="1"/>
    <col min="9247" max="9247" width="3.85546875" style="1" customWidth="1"/>
    <col min="9248" max="9248" width="5" style="1" customWidth="1"/>
    <col min="9249" max="9250" width="3.85546875" style="1" customWidth="1"/>
    <col min="9251" max="9261" width="4" style="1" customWidth="1"/>
    <col min="9262" max="9262" width="3.7109375" style="1" customWidth="1"/>
    <col min="9263" max="9263" width="4" style="1" customWidth="1"/>
    <col min="9264" max="9264" width="4.7109375" style="1" customWidth="1"/>
    <col min="9265" max="9274" width="0" style="1" hidden="1" customWidth="1"/>
    <col min="9275" max="9474" width="9.140625" style="1"/>
    <col min="9475" max="9475" width="13.5703125" style="1" customWidth="1"/>
    <col min="9476" max="9476" width="29.7109375" style="1" customWidth="1"/>
    <col min="9477" max="9477" width="9.140625" style="1"/>
    <col min="9478" max="9478" width="3.85546875" style="1" customWidth="1"/>
    <col min="9479" max="9479" width="4" style="1" customWidth="1"/>
    <col min="9480" max="9481" width="3.7109375" style="1" customWidth="1"/>
    <col min="9482" max="9485" width="4.140625" style="1" customWidth="1"/>
    <col min="9486" max="9486" width="4" style="1" customWidth="1"/>
    <col min="9487" max="9487" width="5" style="1" customWidth="1"/>
    <col min="9488" max="9490" width="4" style="1" customWidth="1"/>
    <col min="9491" max="9491" width="5" style="1" customWidth="1"/>
    <col min="9492" max="9494" width="3.85546875" style="1" customWidth="1"/>
    <col min="9495" max="9495" width="4" style="1" customWidth="1"/>
    <col min="9496" max="9496" width="5.42578125" style="1" customWidth="1"/>
    <col min="9497" max="9497" width="4.7109375" style="1" customWidth="1"/>
    <col min="9498" max="9499" width="4" style="1" customWidth="1"/>
    <col min="9500" max="9500" width="4.85546875" style="1" customWidth="1"/>
    <col min="9501" max="9502" width="4" style="1" customWidth="1"/>
    <col min="9503" max="9503" width="3.85546875" style="1" customWidth="1"/>
    <col min="9504" max="9504" width="5" style="1" customWidth="1"/>
    <col min="9505" max="9506" width="3.85546875" style="1" customWidth="1"/>
    <col min="9507" max="9517" width="4" style="1" customWidth="1"/>
    <col min="9518" max="9518" width="3.7109375" style="1" customWidth="1"/>
    <col min="9519" max="9519" width="4" style="1" customWidth="1"/>
    <col min="9520" max="9520" width="4.7109375" style="1" customWidth="1"/>
    <col min="9521" max="9530" width="0" style="1" hidden="1" customWidth="1"/>
    <col min="9531" max="9730" width="9.140625" style="1"/>
    <col min="9731" max="9731" width="13.5703125" style="1" customWidth="1"/>
    <col min="9732" max="9732" width="29.7109375" style="1" customWidth="1"/>
    <col min="9733" max="9733" width="9.140625" style="1"/>
    <col min="9734" max="9734" width="3.85546875" style="1" customWidth="1"/>
    <col min="9735" max="9735" width="4" style="1" customWidth="1"/>
    <col min="9736" max="9737" width="3.7109375" style="1" customWidth="1"/>
    <col min="9738" max="9741" width="4.140625" style="1" customWidth="1"/>
    <col min="9742" max="9742" width="4" style="1" customWidth="1"/>
    <col min="9743" max="9743" width="5" style="1" customWidth="1"/>
    <col min="9744" max="9746" width="4" style="1" customWidth="1"/>
    <col min="9747" max="9747" width="5" style="1" customWidth="1"/>
    <col min="9748" max="9750" width="3.85546875" style="1" customWidth="1"/>
    <col min="9751" max="9751" width="4" style="1" customWidth="1"/>
    <col min="9752" max="9752" width="5.42578125" style="1" customWidth="1"/>
    <col min="9753" max="9753" width="4.7109375" style="1" customWidth="1"/>
    <col min="9754" max="9755" width="4" style="1" customWidth="1"/>
    <col min="9756" max="9756" width="4.85546875" style="1" customWidth="1"/>
    <col min="9757" max="9758" width="4" style="1" customWidth="1"/>
    <col min="9759" max="9759" width="3.85546875" style="1" customWidth="1"/>
    <col min="9760" max="9760" width="5" style="1" customWidth="1"/>
    <col min="9761" max="9762" width="3.85546875" style="1" customWidth="1"/>
    <col min="9763" max="9773" width="4" style="1" customWidth="1"/>
    <col min="9774" max="9774" width="3.7109375" style="1" customWidth="1"/>
    <col min="9775" max="9775" width="4" style="1" customWidth="1"/>
    <col min="9776" max="9776" width="4.7109375" style="1" customWidth="1"/>
    <col min="9777" max="9786" width="0" style="1" hidden="1" customWidth="1"/>
    <col min="9787" max="9986" width="9.140625" style="1"/>
    <col min="9987" max="9987" width="13.5703125" style="1" customWidth="1"/>
    <col min="9988" max="9988" width="29.7109375" style="1" customWidth="1"/>
    <col min="9989" max="9989" width="9.140625" style="1"/>
    <col min="9990" max="9990" width="3.85546875" style="1" customWidth="1"/>
    <col min="9991" max="9991" width="4" style="1" customWidth="1"/>
    <col min="9992" max="9993" width="3.7109375" style="1" customWidth="1"/>
    <col min="9994" max="9997" width="4.140625" style="1" customWidth="1"/>
    <col min="9998" max="9998" width="4" style="1" customWidth="1"/>
    <col min="9999" max="9999" width="5" style="1" customWidth="1"/>
    <col min="10000" max="10002" width="4" style="1" customWidth="1"/>
    <col min="10003" max="10003" width="5" style="1" customWidth="1"/>
    <col min="10004" max="10006" width="3.85546875" style="1" customWidth="1"/>
    <col min="10007" max="10007" width="4" style="1" customWidth="1"/>
    <col min="10008" max="10008" width="5.42578125" style="1" customWidth="1"/>
    <col min="10009" max="10009" width="4.7109375" style="1" customWidth="1"/>
    <col min="10010" max="10011" width="4" style="1" customWidth="1"/>
    <col min="10012" max="10012" width="4.85546875" style="1" customWidth="1"/>
    <col min="10013" max="10014" width="4" style="1" customWidth="1"/>
    <col min="10015" max="10015" width="3.85546875" style="1" customWidth="1"/>
    <col min="10016" max="10016" width="5" style="1" customWidth="1"/>
    <col min="10017" max="10018" width="3.85546875" style="1" customWidth="1"/>
    <col min="10019" max="10029" width="4" style="1" customWidth="1"/>
    <col min="10030" max="10030" width="3.7109375" style="1" customWidth="1"/>
    <col min="10031" max="10031" width="4" style="1" customWidth="1"/>
    <col min="10032" max="10032" width="4.7109375" style="1" customWidth="1"/>
    <col min="10033" max="10042" width="0" style="1" hidden="1" customWidth="1"/>
    <col min="10043" max="10242" width="9.140625" style="1"/>
    <col min="10243" max="10243" width="13.5703125" style="1" customWidth="1"/>
    <col min="10244" max="10244" width="29.7109375" style="1" customWidth="1"/>
    <col min="10245" max="10245" width="9.140625" style="1"/>
    <col min="10246" max="10246" width="3.85546875" style="1" customWidth="1"/>
    <col min="10247" max="10247" width="4" style="1" customWidth="1"/>
    <col min="10248" max="10249" width="3.7109375" style="1" customWidth="1"/>
    <col min="10250" max="10253" width="4.140625" style="1" customWidth="1"/>
    <col min="10254" max="10254" width="4" style="1" customWidth="1"/>
    <col min="10255" max="10255" width="5" style="1" customWidth="1"/>
    <col min="10256" max="10258" width="4" style="1" customWidth="1"/>
    <col min="10259" max="10259" width="5" style="1" customWidth="1"/>
    <col min="10260" max="10262" width="3.85546875" style="1" customWidth="1"/>
    <col min="10263" max="10263" width="4" style="1" customWidth="1"/>
    <col min="10264" max="10264" width="5.42578125" style="1" customWidth="1"/>
    <col min="10265" max="10265" width="4.7109375" style="1" customWidth="1"/>
    <col min="10266" max="10267" width="4" style="1" customWidth="1"/>
    <col min="10268" max="10268" width="4.85546875" style="1" customWidth="1"/>
    <col min="10269" max="10270" width="4" style="1" customWidth="1"/>
    <col min="10271" max="10271" width="3.85546875" style="1" customWidth="1"/>
    <col min="10272" max="10272" width="5" style="1" customWidth="1"/>
    <col min="10273" max="10274" width="3.85546875" style="1" customWidth="1"/>
    <col min="10275" max="10285" width="4" style="1" customWidth="1"/>
    <col min="10286" max="10286" width="3.7109375" style="1" customWidth="1"/>
    <col min="10287" max="10287" width="4" style="1" customWidth="1"/>
    <col min="10288" max="10288" width="4.7109375" style="1" customWidth="1"/>
    <col min="10289" max="10298" width="0" style="1" hidden="1" customWidth="1"/>
    <col min="10299" max="10498" width="9.140625" style="1"/>
    <col min="10499" max="10499" width="13.5703125" style="1" customWidth="1"/>
    <col min="10500" max="10500" width="29.7109375" style="1" customWidth="1"/>
    <col min="10501" max="10501" width="9.140625" style="1"/>
    <col min="10502" max="10502" width="3.85546875" style="1" customWidth="1"/>
    <col min="10503" max="10503" width="4" style="1" customWidth="1"/>
    <col min="10504" max="10505" width="3.7109375" style="1" customWidth="1"/>
    <col min="10506" max="10509" width="4.140625" style="1" customWidth="1"/>
    <col min="10510" max="10510" width="4" style="1" customWidth="1"/>
    <col min="10511" max="10511" width="5" style="1" customWidth="1"/>
    <col min="10512" max="10514" width="4" style="1" customWidth="1"/>
    <col min="10515" max="10515" width="5" style="1" customWidth="1"/>
    <col min="10516" max="10518" width="3.85546875" style="1" customWidth="1"/>
    <col min="10519" max="10519" width="4" style="1" customWidth="1"/>
    <col min="10520" max="10520" width="5.42578125" style="1" customWidth="1"/>
    <col min="10521" max="10521" width="4.7109375" style="1" customWidth="1"/>
    <col min="10522" max="10523" width="4" style="1" customWidth="1"/>
    <col min="10524" max="10524" width="4.85546875" style="1" customWidth="1"/>
    <col min="10525" max="10526" width="4" style="1" customWidth="1"/>
    <col min="10527" max="10527" width="3.85546875" style="1" customWidth="1"/>
    <col min="10528" max="10528" width="5" style="1" customWidth="1"/>
    <col min="10529" max="10530" width="3.85546875" style="1" customWidth="1"/>
    <col min="10531" max="10541" width="4" style="1" customWidth="1"/>
    <col min="10542" max="10542" width="3.7109375" style="1" customWidth="1"/>
    <col min="10543" max="10543" width="4" style="1" customWidth="1"/>
    <col min="10544" max="10544" width="4.7109375" style="1" customWidth="1"/>
    <col min="10545" max="10554" width="0" style="1" hidden="1" customWidth="1"/>
    <col min="10555" max="10754" width="9.140625" style="1"/>
    <col min="10755" max="10755" width="13.5703125" style="1" customWidth="1"/>
    <col min="10756" max="10756" width="29.7109375" style="1" customWidth="1"/>
    <col min="10757" max="10757" width="9.140625" style="1"/>
    <col min="10758" max="10758" width="3.85546875" style="1" customWidth="1"/>
    <col min="10759" max="10759" width="4" style="1" customWidth="1"/>
    <col min="10760" max="10761" width="3.7109375" style="1" customWidth="1"/>
    <col min="10762" max="10765" width="4.140625" style="1" customWidth="1"/>
    <col min="10766" max="10766" width="4" style="1" customWidth="1"/>
    <col min="10767" max="10767" width="5" style="1" customWidth="1"/>
    <col min="10768" max="10770" width="4" style="1" customWidth="1"/>
    <col min="10771" max="10771" width="5" style="1" customWidth="1"/>
    <col min="10772" max="10774" width="3.85546875" style="1" customWidth="1"/>
    <col min="10775" max="10775" width="4" style="1" customWidth="1"/>
    <col min="10776" max="10776" width="5.42578125" style="1" customWidth="1"/>
    <col min="10777" max="10777" width="4.7109375" style="1" customWidth="1"/>
    <col min="10778" max="10779" width="4" style="1" customWidth="1"/>
    <col min="10780" max="10780" width="4.85546875" style="1" customWidth="1"/>
    <col min="10781" max="10782" width="4" style="1" customWidth="1"/>
    <col min="10783" max="10783" width="3.85546875" style="1" customWidth="1"/>
    <col min="10784" max="10784" width="5" style="1" customWidth="1"/>
    <col min="10785" max="10786" width="3.85546875" style="1" customWidth="1"/>
    <col min="10787" max="10797" width="4" style="1" customWidth="1"/>
    <col min="10798" max="10798" width="3.7109375" style="1" customWidth="1"/>
    <col min="10799" max="10799" width="4" style="1" customWidth="1"/>
    <col min="10800" max="10800" width="4.7109375" style="1" customWidth="1"/>
    <col min="10801" max="10810" width="0" style="1" hidden="1" customWidth="1"/>
    <col min="10811" max="11010" width="9.140625" style="1"/>
    <col min="11011" max="11011" width="13.5703125" style="1" customWidth="1"/>
    <col min="11012" max="11012" width="29.7109375" style="1" customWidth="1"/>
    <col min="11013" max="11013" width="9.140625" style="1"/>
    <col min="11014" max="11014" width="3.85546875" style="1" customWidth="1"/>
    <col min="11015" max="11015" width="4" style="1" customWidth="1"/>
    <col min="11016" max="11017" width="3.7109375" style="1" customWidth="1"/>
    <col min="11018" max="11021" width="4.140625" style="1" customWidth="1"/>
    <col min="11022" max="11022" width="4" style="1" customWidth="1"/>
    <col min="11023" max="11023" width="5" style="1" customWidth="1"/>
    <col min="11024" max="11026" width="4" style="1" customWidth="1"/>
    <col min="11027" max="11027" width="5" style="1" customWidth="1"/>
    <col min="11028" max="11030" width="3.85546875" style="1" customWidth="1"/>
    <col min="11031" max="11031" width="4" style="1" customWidth="1"/>
    <col min="11032" max="11032" width="5.42578125" style="1" customWidth="1"/>
    <col min="11033" max="11033" width="4.7109375" style="1" customWidth="1"/>
    <col min="11034" max="11035" width="4" style="1" customWidth="1"/>
    <col min="11036" max="11036" width="4.85546875" style="1" customWidth="1"/>
    <col min="11037" max="11038" width="4" style="1" customWidth="1"/>
    <col min="11039" max="11039" width="3.85546875" style="1" customWidth="1"/>
    <col min="11040" max="11040" width="5" style="1" customWidth="1"/>
    <col min="11041" max="11042" width="3.85546875" style="1" customWidth="1"/>
    <col min="11043" max="11053" width="4" style="1" customWidth="1"/>
    <col min="11054" max="11054" width="3.7109375" style="1" customWidth="1"/>
    <col min="11055" max="11055" width="4" style="1" customWidth="1"/>
    <col min="11056" max="11056" width="4.7109375" style="1" customWidth="1"/>
    <col min="11057" max="11066" width="0" style="1" hidden="1" customWidth="1"/>
    <col min="11067" max="11266" width="9.140625" style="1"/>
    <col min="11267" max="11267" width="13.5703125" style="1" customWidth="1"/>
    <col min="11268" max="11268" width="29.7109375" style="1" customWidth="1"/>
    <col min="11269" max="11269" width="9.140625" style="1"/>
    <col min="11270" max="11270" width="3.85546875" style="1" customWidth="1"/>
    <col min="11271" max="11271" width="4" style="1" customWidth="1"/>
    <col min="11272" max="11273" width="3.7109375" style="1" customWidth="1"/>
    <col min="11274" max="11277" width="4.140625" style="1" customWidth="1"/>
    <col min="11278" max="11278" width="4" style="1" customWidth="1"/>
    <col min="11279" max="11279" width="5" style="1" customWidth="1"/>
    <col min="11280" max="11282" width="4" style="1" customWidth="1"/>
    <col min="11283" max="11283" width="5" style="1" customWidth="1"/>
    <col min="11284" max="11286" width="3.85546875" style="1" customWidth="1"/>
    <col min="11287" max="11287" width="4" style="1" customWidth="1"/>
    <col min="11288" max="11288" width="5.42578125" style="1" customWidth="1"/>
    <col min="11289" max="11289" width="4.7109375" style="1" customWidth="1"/>
    <col min="11290" max="11291" width="4" style="1" customWidth="1"/>
    <col min="11292" max="11292" width="4.85546875" style="1" customWidth="1"/>
    <col min="11293" max="11294" width="4" style="1" customWidth="1"/>
    <col min="11295" max="11295" width="3.85546875" style="1" customWidth="1"/>
    <col min="11296" max="11296" width="5" style="1" customWidth="1"/>
    <col min="11297" max="11298" width="3.85546875" style="1" customWidth="1"/>
    <col min="11299" max="11309" width="4" style="1" customWidth="1"/>
    <col min="11310" max="11310" width="3.7109375" style="1" customWidth="1"/>
    <col min="11311" max="11311" width="4" style="1" customWidth="1"/>
    <col min="11312" max="11312" width="4.7109375" style="1" customWidth="1"/>
    <col min="11313" max="11322" width="0" style="1" hidden="1" customWidth="1"/>
    <col min="11323" max="11522" width="9.140625" style="1"/>
    <col min="11523" max="11523" width="13.5703125" style="1" customWidth="1"/>
    <col min="11524" max="11524" width="29.7109375" style="1" customWidth="1"/>
    <col min="11525" max="11525" width="9.140625" style="1"/>
    <col min="11526" max="11526" width="3.85546875" style="1" customWidth="1"/>
    <col min="11527" max="11527" width="4" style="1" customWidth="1"/>
    <col min="11528" max="11529" width="3.7109375" style="1" customWidth="1"/>
    <col min="11530" max="11533" width="4.140625" style="1" customWidth="1"/>
    <col min="11534" max="11534" width="4" style="1" customWidth="1"/>
    <col min="11535" max="11535" width="5" style="1" customWidth="1"/>
    <col min="11536" max="11538" width="4" style="1" customWidth="1"/>
    <col min="11539" max="11539" width="5" style="1" customWidth="1"/>
    <col min="11540" max="11542" width="3.85546875" style="1" customWidth="1"/>
    <col min="11543" max="11543" width="4" style="1" customWidth="1"/>
    <col min="11544" max="11544" width="5.42578125" style="1" customWidth="1"/>
    <col min="11545" max="11545" width="4.7109375" style="1" customWidth="1"/>
    <col min="11546" max="11547" width="4" style="1" customWidth="1"/>
    <col min="11548" max="11548" width="4.85546875" style="1" customWidth="1"/>
    <col min="11549" max="11550" width="4" style="1" customWidth="1"/>
    <col min="11551" max="11551" width="3.85546875" style="1" customWidth="1"/>
    <col min="11552" max="11552" width="5" style="1" customWidth="1"/>
    <col min="11553" max="11554" width="3.85546875" style="1" customWidth="1"/>
    <col min="11555" max="11565" width="4" style="1" customWidth="1"/>
    <col min="11566" max="11566" width="3.7109375" style="1" customWidth="1"/>
    <col min="11567" max="11567" width="4" style="1" customWidth="1"/>
    <col min="11568" max="11568" width="4.7109375" style="1" customWidth="1"/>
    <col min="11569" max="11578" width="0" style="1" hidden="1" customWidth="1"/>
    <col min="11579" max="11778" width="9.140625" style="1"/>
    <col min="11779" max="11779" width="13.5703125" style="1" customWidth="1"/>
    <col min="11780" max="11780" width="29.7109375" style="1" customWidth="1"/>
    <col min="11781" max="11781" width="9.140625" style="1"/>
    <col min="11782" max="11782" width="3.85546875" style="1" customWidth="1"/>
    <col min="11783" max="11783" width="4" style="1" customWidth="1"/>
    <col min="11784" max="11785" width="3.7109375" style="1" customWidth="1"/>
    <col min="11786" max="11789" width="4.140625" style="1" customWidth="1"/>
    <col min="11790" max="11790" width="4" style="1" customWidth="1"/>
    <col min="11791" max="11791" width="5" style="1" customWidth="1"/>
    <col min="11792" max="11794" width="4" style="1" customWidth="1"/>
    <col min="11795" max="11795" width="5" style="1" customWidth="1"/>
    <col min="11796" max="11798" width="3.85546875" style="1" customWidth="1"/>
    <col min="11799" max="11799" width="4" style="1" customWidth="1"/>
    <col min="11800" max="11800" width="5.42578125" style="1" customWidth="1"/>
    <col min="11801" max="11801" width="4.7109375" style="1" customWidth="1"/>
    <col min="11802" max="11803" width="4" style="1" customWidth="1"/>
    <col min="11804" max="11804" width="4.85546875" style="1" customWidth="1"/>
    <col min="11805" max="11806" width="4" style="1" customWidth="1"/>
    <col min="11807" max="11807" width="3.85546875" style="1" customWidth="1"/>
    <col min="11808" max="11808" width="5" style="1" customWidth="1"/>
    <col min="11809" max="11810" width="3.85546875" style="1" customWidth="1"/>
    <col min="11811" max="11821" width="4" style="1" customWidth="1"/>
    <col min="11822" max="11822" width="3.7109375" style="1" customWidth="1"/>
    <col min="11823" max="11823" width="4" style="1" customWidth="1"/>
    <col min="11824" max="11824" width="4.7109375" style="1" customWidth="1"/>
    <col min="11825" max="11834" width="0" style="1" hidden="1" customWidth="1"/>
    <col min="11835" max="12034" width="9.140625" style="1"/>
    <col min="12035" max="12035" width="13.5703125" style="1" customWidth="1"/>
    <col min="12036" max="12036" width="29.7109375" style="1" customWidth="1"/>
    <col min="12037" max="12037" width="9.140625" style="1"/>
    <col min="12038" max="12038" width="3.85546875" style="1" customWidth="1"/>
    <col min="12039" max="12039" width="4" style="1" customWidth="1"/>
    <col min="12040" max="12041" width="3.7109375" style="1" customWidth="1"/>
    <col min="12042" max="12045" width="4.140625" style="1" customWidth="1"/>
    <col min="12046" max="12046" width="4" style="1" customWidth="1"/>
    <col min="12047" max="12047" width="5" style="1" customWidth="1"/>
    <col min="12048" max="12050" width="4" style="1" customWidth="1"/>
    <col min="12051" max="12051" width="5" style="1" customWidth="1"/>
    <col min="12052" max="12054" width="3.85546875" style="1" customWidth="1"/>
    <col min="12055" max="12055" width="4" style="1" customWidth="1"/>
    <col min="12056" max="12056" width="5.42578125" style="1" customWidth="1"/>
    <col min="12057" max="12057" width="4.7109375" style="1" customWidth="1"/>
    <col min="12058" max="12059" width="4" style="1" customWidth="1"/>
    <col min="12060" max="12060" width="4.85546875" style="1" customWidth="1"/>
    <col min="12061" max="12062" width="4" style="1" customWidth="1"/>
    <col min="12063" max="12063" width="3.85546875" style="1" customWidth="1"/>
    <col min="12064" max="12064" width="5" style="1" customWidth="1"/>
    <col min="12065" max="12066" width="3.85546875" style="1" customWidth="1"/>
    <col min="12067" max="12077" width="4" style="1" customWidth="1"/>
    <col min="12078" max="12078" width="3.7109375" style="1" customWidth="1"/>
    <col min="12079" max="12079" width="4" style="1" customWidth="1"/>
    <col min="12080" max="12080" width="4.7109375" style="1" customWidth="1"/>
    <col min="12081" max="12090" width="0" style="1" hidden="1" customWidth="1"/>
    <col min="12091" max="12290" width="9.140625" style="1"/>
    <col min="12291" max="12291" width="13.5703125" style="1" customWidth="1"/>
    <col min="12292" max="12292" width="29.7109375" style="1" customWidth="1"/>
    <col min="12293" max="12293" width="9.140625" style="1"/>
    <col min="12294" max="12294" width="3.85546875" style="1" customWidth="1"/>
    <col min="12295" max="12295" width="4" style="1" customWidth="1"/>
    <col min="12296" max="12297" width="3.7109375" style="1" customWidth="1"/>
    <col min="12298" max="12301" width="4.140625" style="1" customWidth="1"/>
    <col min="12302" max="12302" width="4" style="1" customWidth="1"/>
    <col min="12303" max="12303" width="5" style="1" customWidth="1"/>
    <col min="12304" max="12306" width="4" style="1" customWidth="1"/>
    <col min="12307" max="12307" width="5" style="1" customWidth="1"/>
    <col min="12308" max="12310" width="3.85546875" style="1" customWidth="1"/>
    <col min="12311" max="12311" width="4" style="1" customWidth="1"/>
    <col min="12312" max="12312" width="5.42578125" style="1" customWidth="1"/>
    <col min="12313" max="12313" width="4.7109375" style="1" customWidth="1"/>
    <col min="12314" max="12315" width="4" style="1" customWidth="1"/>
    <col min="12316" max="12316" width="4.85546875" style="1" customWidth="1"/>
    <col min="12317" max="12318" width="4" style="1" customWidth="1"/>
    <col min="12319" max="12319" width="3.85546875" style="1" customWidth="1"/>
    <col min="12320" max="12320" width="5" style="1" customWidth="1"/>
    <col min="12321" max="12322" width="3.85546875" style="1" customWidth="1"/>
    <col min="12323" max="12333" width="4" style="1" customWidth="1"/>
    <col min="12334" max="12334" width="3.7109375" style="1" customWidth="1"/>
    <col min="12335" max="12335" width="4" style="1" customWidth="1"/>
    <col min="12336" max="12336" width="4.7109375" style="1" customWidth="1"/>
    <col min="12337" max="12346" width="0" style="1" hidden="1" customWidth="1"/>
    <col min="12347" max="12546" width="9.140625" style="1"/>
    <col min="12547" max="12547" width="13.5703125" style="1" customWidth="1"/>
    <col min="12548" max="12548" width="29.7109375" style="1" customWidth="1"/>
    <col min="12549" max="12549" width="9.140625" style="1"/>
    <col min="12550" max="12550" width="3.85546875" style="1" customWidth="1"/>
    <col min="12551" max="12551" width="4" style="1" customWidth="1"/>
    <col min="12552" max="12553" width="3.7109375" style="1" customWidth="1"/>
    <col min="12554" max="12557" width="4.140625" style="1" customWidth="1"/>
    <col min="12558" max="12558" width="4" style="1" customWidth="1"/>
    <col min="12559" max="12559" width="5" style="1" customWidth="1"/>
    <col min="12560" max="12562" width="4" style="1" customWidth="1"/>
    <col min="12563" max="12563" width="5" style="1" customWidth="1"/>
    <col min="12564" max="12566" width="3.85546875" style="1" customWidth="1"/>
    <col min="12567" max="12567" width="4" style="1" customWidth="1"/>
    <col min="12568" max="12568" width="5.42578125" style="1" customWidth="1"/>
    <col min="12569" max="12569" width="4.7109375" style="1" customWidth="1"/>
    <col min="12570" max="12571" width="4" style="1" customWidth="1"/>
    <col min="12572" max="12572" width="4.85546875" style="1" customWidth="1"/>
    <col min="12573" max="12574" width="4" style="1" customWidth="1"/>
    <col min="12575" max="12575" width="3.85546875" style="1" customWidth="1"/>
    <col min="12576" max="12576" width="5" style="1" customWidth="1"/>
    <col min="12577" max="12578" width="3.85546875" style="1" customWidth="1"/>
    <col min="12579" max="12589" width="4" style="1" customWidth="1"/>
    <col min="12590" max="12590" width="3.7109375" style="1" customWidth="1"/>
    <col min="12591" max="12591" width="4" style="1" customWidth="1"/>
    <col min="12592" max="12592" width="4.7109375" style="1" customWidth="1"/>
    <col min="12593" max="12602" width="0" style="1" hidden="1" customWidth="1"/>
    <col min="12603" max="12802" width="9.140625" style="1"/>
    <col min="12803" max="12803" width="13.5703125" style="1" customWidth="1"/>
    <col min="12804" max="12804" width="29.7109375" style="1" customWidth="1"/>
    <col min="12805" max="12805" width="9.140625" style="1"/>
    <col min="12806" max="12806" width="3.85546875" style="1" customWidth="1"/>
    <col min="12807" max="12807" width="4" style="1" customWidth="1"/>
    <col min="12808" max="12809" width="3.7109375" style="1" customWidth="1"/>
    <col min="12810" max="12813" width="4.140625" style="1" customWidth="1"/>
    <col min="12814" max="12814" width="4" style="1" customWidth="1"/>
    <col min="12815" max="12815" width="5" style="1" customWidth="1"/>
    <col min="12816" max="12818" width="4" style="1" customWidth="1"/>
    <col min="12819" max="12819" width="5" style="1" customWidth="1"/>
    <col min="12820" max="12822" width="3.85546875" style="1" customWidth="1"/>
    <col min="12823" max="12823" width="4" style="1" customWidth="1"/>
    <col min="12824" max="12824" width="5.42578125" style="1" customWidth="1"/>
    <col min="12825" max="12825" width="4.7109375" style="1" customWidth="1"/>
    <col min="12826" max="12827" width="4" style="1" customWidth="1"/>
    <col min="12828" max="12828" width="4.85546875" style="1" customWidth="1"/>
    <col min="12829" max="12830" width="4" style="1" customWidth="1"/>
    <col min="12831" max="12831" width="3.85546875" style="1" customWidth="1"/>
    <col min="12832" max="12832" width="5" style="1" customWidth="1"/>
    <col min="12833" max="12834" width="3.85546875" style="1" customWidth="1"/>
    <col min="12835" max="12845" width="4" style="1" customWidth="1"/>
    <col min="12846" max="12846" width="3.7109375" style="1" customWidth="1"/>
    <col min="12847" max="12847" width="4" style="1" customWidth="1"/>
    <col min="12848" max="12848" width="4.7109375" style="1" customWidth="1"/>
    <col min="12849" max="12858" width="0" style="1" hidden="1" customWidth="1"/>
    <col min="12859" max="13058" width="9.140625" style="1"/>
    <col min="13059" max="13059" width="13.5703125" style="1" customWidth="1"/>
    <col min="13060" max="13060" width="29.7109375" style="1" customWidth="1"/>
    <col min="13061" max="13061" width="9.140625" style="1"/>
    <col min="13062" max="13062" width="3.85546875" style="1" customWidth="1"/>
    <col min="13063" max="13063" width="4" style="1" customWidth="1"/>
    <col min="13064" max="13065" width="3.7109375" style="1" customWidth="1"/>
    <col min="13066" max="13069" width="4.140625" style="1" customWidth="1"/>
    <col min="13070" max="13070" width="4" style="1" customWidth="1"/>
    <col min="13071" max="13071" width="5" style="1" customWidth="1"/>
    <col min="13072" max="13074" width="4" style="1" customWidth="1"/>
    <col min="13075" max="13075" width="5" style="1" customWidth="1"/>
    <col min="13076" max="13078" width="3.85546875" style="1" customWidth="1"/>
    <col min="13079" max="13079" width="4" style="1" customWidth="1"/>
    <col min="13080" max="13080" width="5.42578125" style="1" customWidth="1"/>
    <col min="13081" max="13081" width="4.7109375" style="1" customWidth="1"/>
    <col min="13082" max="13083" width="4" style="1" customWidth="1"/>
    <col min="13084" max="13084" width="4.85546875" style="1" customWidth="1"/>
    <col min="13085" max="13086" width="4" style="1" customWidth="1"/>
    <col min="13087" max="13087" width="3.85546875" style="1" customWidth="1"/>
    <col min="13088" max="13088" width="5" style="1" customWidth="1"/>
    <col min="13089" max="13090" width="3.85546875" style="1" customWidth="1"/>
    <col min="13091" max="13101" width="4" style="1" customWidth="1"/>
    <col min="13102" max="13102" width="3.7109375" style="1" customWidth="1"/>
    <col min="13103" max="13103" width="4" style="1" customWidth="1"/>
    <col min="13104" max="13104" width="4.7109375" style="1" customWidth="1"/>
    <col min="13105" max="13114" width="0" style="1" hidden="1" customWidth="1"/>
    <col min="13115" max="13314" width="9.140625" style="1"/>
    <col min="13315" max="13315" width="13.5703125" style="1" customWidth="1"/>
    <col min="13316" max="13316" width="29.7109375" style="1" customWidth="1"/>
    <col min="13317" max="13317" width="9.140625" style="1"/>
    <col min="13318" max="13318" width="3.85546875" style="1" customWidth="1"/>
    <col min="13319" max="13319" width="4" style="1" customWidth="1"/>
    <col min="13320" max="13321" width="3.7109375" style="1" customWidth="1"/>
    <col min="13322" max="13325" width="4.140625" style="1" customWidth="1"/>
    <col min="13326" max="13326" width="4" style="1" customWidth="1"/>
    <col min="13327" max="13327" width="5" style="1" customWidth="1"/>
    <col min="13328" max="13330" width="4" style="1" customWidth="1"/>
    <col min="13331" max="13331" width="5" style="1" customWidth="1"/>
    <col min="13332" max="13334" width="3.85546875" style="1" customWidth="1"/>
    <col min="13335" max="13335" width="4" style="1" customWidth="1"/>
    <col min="13336" max="13336" width="5.42578125" style="1" customWidth="1"/>
    <col min="13337" max="13337" width="4.7109375" style="1" customWidth="1"/>
    <col min="13338" max="13339" width="4" style="1" customWidth="1"/>
    <col min="13340" max="13340" width="4.85546875" style="1" customWidth="1"/>
    <col min="13341" max="13342" width="4" style="1" customWidth="1"/>
    <col min="13343" max="13343" width="3.85546875" style="1" customWidth="1"/>
    <col min="13344" max="13344" width="5" style="1" customWidth="1"/>
    <col min="13345" max="13346" width="3.85546875" style="1" customWidth="1"/>
    <col min="13347" max="13357" width="4" style="1" customWidth="1"/>
    <col min="13358" max="13358" width="3.7109375" style="1" customWidth="1"/>
    <col min="13359" max="13359" width="4" style="1" customWidth="1"/>
    <col min="13360" max="13360" width="4.7109375" style="1" customWidth="1"/>
    <col min="13361" max="13370" width="0" style="1" hidden="1" customWidth="1"/>
    <col min="13371" max="13570" width="9.140625" style="1"/>
    <col min="13571" max="13571" width="13.5703125" style="1" customWidth="1"/>
    <col min="13572" max="13572" width="29.7109375" style="1" customWidth="1"/>
    <col min="13573" max="13573" width="9.140625" style="1"/>
    <col min="13574" max="13574" width="3.85546875" style="1" customWidth="1"/>
    <col min="13575" max="13575" width="4" style="1" customWidth="1"/>
    <col min="13576" max="13577" width="3.7109375" style="1" customWidth="1"/>
    <col min="13578" max="13581" width="4.140625" style="1" customWidth="1"/>
    <col min="13582" max="13582" width="4" style="1" customWidth="1"/>
    <col min="13583" max="13583" width="5" style="1" customWidth="1"/>
    <col min="13584" max="13586" width="4" style="1" customWidth="1"/>
    <col min="13587" max="13587" width="5" style="1" customWidth="1"/>
    <col min="13588" max="13590" width="3.85546875" style="1" customWidth="1"/>
    <col min="13591" max="13591" width="4" style="1" customWidth="1"/>
    <col min="13592" max="13592" width="5.42578125" style="1" customWidth="1"/>
    <col min="13593" max="13593" width="4.7109375" style="1" customWidth="1"/>
    <col min="13594" max="13595" width="4" style="1" customWidth="1"/>
    <col min="13596" max="13596" width="4.85546875" style="1" customWidth="1"/>
    <col min="13597" max="13598" width="4" style="1" customWidth="1"/>
    <col min="13599" max="13599" width="3.85546875" style="1" customWidth="1"/>
    <col min="13600" max="13600" width="5" style="1" customWidth="1"/>
    <col min="13601" max="13602" width="3.85546875" style="1" customWidth="1"/>
    <col min="13603" max="13613" width="4" style="1" customWidth="1"/>
    <col min="13614" max="13614" width="3.7109375" style="1" customWidth="1"/>
    <col min="13615" max="13615" width="4" style="1" customWidth="1"/>
    <col min="13616" max="13616" width="4.7109375" style="1" customWidth="1"/>
    <col min="13617" max="13626" width="0" style="1" hidden="1" customWidth="1"/>
    <col min="13627" max="13826" width="9.140625" style="1"/>
    <col min="13827" max="13827" width="13.5703125" style="1" customWidth="1"/>
    <col min="13828" max="13828" width="29.7109375" style="1" customWidth="1"/>
    <col min="13829" max="13829" width="9.140625" style="1"/>
    <col min="13830" max="13830" width="3.85546875" style="1" customWidth="1"/>
    <col min="13831" max="13831" width="4" style="1" customWidth="1"/>
    <col min="13832" max="13833" width="3.7109375" style="1" customWidth="1"/>
    <col min="13834" max="13837" width="4.140625" style="1" customWidth="1"/>
    <col min="13838" max="13838" width="4" style="1" customWidth="1"/>
    <col min="13839" max="13839" width="5" style="1" customWidth="1"/>
    <col min="13840" max="13842" width="4" style="1" customWidth="1"/>
    <col min="13843" max="13843" width="5" style="1" customWidth="1"/>
    <col min="13844" max="13846" width="3.85546875" style="1" customWidth="1"/>
    <col min="13847" max="13847" width="4" style="1" customWidth="1"/>
    <col min="13848" max="13848" width="5.42578125" style="1" customWidth="1"/>
    <col min="13849" max="13849" width="4.7109375" style="1" customWidth="1"/>
    <col min="13850" max="13851" width="4" style="1" customWidth="1"/>
    <col min="13852" max="13852" width="4.85546875" style="1" customWidth="1"/>
    <col min="13853" max="13854" width="4" style="1" customWidth="1"/>
    <col min="13855" max="13855" width="3.85546875" style="1" customWidth="1"/>
    <col min="13856" max="13856" width="5" style="1" customWidth="1"/>
    <col min="13857" max="13858" width="3.85546875" style="1" customWidth="1"/>
    <col min="13859" max="13869" width="4" style="1" customWidth="1"/>
    <col min="13870" max="13870" width="3.7109375" style="1" customWidth="1"/>
    <col min="13871" max="13871" width="4" style="1" customWidth="1"/>
    <col min="13872" max="13872" width="4.7109375" style="1" customWidth="1"/>
    <col min="13873" max="13882" width="0" style="1" hidden="1" customWidth="1"/>
    <col min="13883" max="14082" width="9.140625" style="1"/>
    <col min="14083" max="14083" width="13.5703125" style="1" customWidth="1"/>
    <col min="14084" max="14084" width="29.7109375" style="1" customWidth="1"/>
    <col min="14085" max="14085" width="9.140625" style="1"/>
    <col min="14086" max="14086" width="3.85546875" style="1" customWidth="1"/>
    <col min="14087" max="14087" width="4" style="1" customWidth="1"/>
    <col min="14088" max="14089" width="3.7109375" style="1" customWidth="1"/>
    <col min="14090" max="14093" width="4.140625" style="1" customWidth="1"/>
    <col min="14094" max="14094" width="4" style="1" customWidth="1"/>
    <col min="14095" max="14095" width="5" style="1" customWidth="1"/>
    <col min="14096" max="14098" width="4" style="1" customWidth="1"/>
    <col min="14099" max="14099" width="5" style="1" customWidth="1"/>
    <col min="14100" max="14102" width="3.85546875" style="1" customWidth="1"/>
    <col min="14103" max="14103" width="4" style="1" customWidth="1"/>
    <col min="14104" max="14104" width="5.42578125" style="1" customWidth="1"/>
    <col min="14105" max="14105" width="4.7109375" style="1" customWidth="1"/>
    <col min="14106" max="14107" width="4" style="1" customWidth="1"/>
    <col min="14108" max="14108" width="4.85546875" style="1" customWidth="1"/>
    <col min="14109" max="14110" width="4" style="1" customWidth="1"/>
    <col min="14111" max="14111" width="3.85546875" style="1" customWidth="1"/>
    <col min="14112" max="14112" width="5" style="1" customWidth="1"/>
    <col min="14113" max="14114" width="3.85546875" style="1" customWidth="1"/>
    <col min="14115" max="14125" width="4" style="1" customWidth="1"/>
    <col min="14126" max="14126" width="3.7109375" style="1" customWidth="1"/>
    <col min="14127" max="14127" width="4" style="1" customWidth="1"/>
    <col min="14128" max="14128" width="4.7109375" style="1" customWidth="1"/>
    <col min="14129" max="14138" width="0" style="1" hidden="1" customWidth="1"/>
    <col min="14139" max="14338" width="9.140625" style="1"/>
    <col min="14339" max="14339" width="13.5703125" style="1" customWidth="1"/>
    <col min="14340" max="14340" width="29.7109375" style="1" customWidth="1"/>
    <col min="14341" max="14341" width="9.140625" style="1"/>
    <col min="14342" max="14342" width="3.85546875" style="1" customWidth="1"/>
    <col min="14343" max="14343" width="4" style="1" customWidth="1"/>
    <col min="14344" max="14345" width="3.7109375" style="1" customWidth="1"/>
    <col min="14346" max="14349" width="4.140625" style="1" customWidth="1"/>
    <col min="14350" max="14350" width="4" style="1" customWidth="1"/>
    <col min="14351" max="14351" width="5" style="1" customWidth="1"/>
    <col min="14352" max="14354" width="4" style="1" customWidth="1"/>
    <col min="14355" max="14355" width="5" style="1" customWidth="1"/>
    <col min="14356" max="14358" width="3.85546875" style="1" customWidth="1"/>
    <col min="14359" max="14359" width="4" style="1" customWidth="1"/>
    <col min="14360" max="14360" width="5.42578125" style="1" customWidth="1"/>
    <col min="14361" max="14361" width="4.7109375" style="1" customWidth="1"/>
    <col min="14362" max="14363" width="4" style="1" customWidth="1"/>
    <col min="14364" max="14364" width="4.85546875" style="1" customWidth="1"/>
    <col min="14365" max="14366" width="4" style="1" customWidth="1"/>
    <col min="14367" max="14367" width="3.85546875" style="1" customWidth="1"/>
    <col min="14368" max="14368" width="5" style="1" customWidth="1"/>
    <col min="14369" max="14370" width="3.85546875" style="1" customWidth="1"/>
    <col min="14371" max="14381" width="4" style="1" customWidth="1"/>
    <col min="14382" max="14382" width="3.7109375" style="1" customWidth="1"/>
    <col min="14383" max="14383" width="4" style="1" customWidth="1"/>
    <col min="14384" max="14384" width="4.7109375" style="1" customWidth="1"/>
    <col min="14385" max="14394" width="0" style="1" hidden="1" customWidth="1"/>
    <col min="14395" max="14594" width="9.140625" style="1"/>
    <col min="14595" max="14595" width="13.5703125" style="1" customWidth="1"/>
    <col min="14596" max="14596" width="29.7109375" style="1" customWidth="1"/>
    <col min="14597" max="14597" width="9.140625" style="1"/>
    <col min="14598" max="14598" width="3.85546875" style="1" customWidth="1"/>
    <col min="14599" max="14599" width="4" style="1" customWidth="1"/>
    <col min="14600" max="14601" width="3.7109375" style="1" customWidth="1"/>
    <col min="14602" max="14605" width="4.140625" style="1" customWidth="1"/>
    <col min="14606" max="14606" width="4" style="1" customWidth="1"/>
    <col min="14607" max="14607" width="5" style="1" customWidth="1"/>
    <col min="14608" max="14610" width="4" style="1" customWidth="1"/>
    <col min="14611" max="14611" width="5" style="1" customWidth="1"/>
    <col min="14612" max="14614" width="3.85546875" style="1" customWidth="1"/>
    <col min="14615" max="14615" width="4" style="1" customWidth="1"/>
    <col min="14616" max="14616" width="5.42578125" style="1" customWidth="1"/>
    <col min="14617" max="14617" width="4.7109375" style="1" customWidth="1"/>
    <col min="14618" max="14619" width="4" style="1" customWidth="1"/>
    <col min="14620" max="14620" width="4.85546875" style="1" customWidth="1"/>
    <col min="14621" max="14622" width="4" style="1" customWidth="1"/>
    <col min="14623" max="14623" width="3.85546875" style="1" customWidth="1"/>
    <col min="14624" max="14624" width="5" style="1" customWidth="1"/>
    <col min="14625" max="14626" width="3.85546875" style="1" customWidth="1"/>
    <col min="14627" max="14637" width="4" style="1" customWidth="1"/>
    <col min="14638" max="14638" width="3.7109375" style="1" customWidth="1"/>
    <col min="14639" max="14639" width="4" style="1" customWidth="1"/>
    <col min="14640" max="14640" width="4.7109375" style="1" customWidth="1"/>
    <col min="14641" max="14650" width="0" style="1" hidden="1" customWidth="1"/>
    <col min="14651" max="14850" width="9.140625" style="1"/>
    <col min="14851" max="14851" width="13.5703125" style="1" customWidth="1"/>
    <col min="14852" max="14852" width="29.7109375" style="1" customWidth="1"/>
    <col min="14853" max="14853" width="9.140625" style="1"/>
    <col min="14854" max="14854" width="3.85546875" style="1" customWidth="1"/>
    <col min="14855" max="14855" width="4" style="1" customWidth="1"/>
    <col min="14856" max="14857" width="3.7109375" style="1" customWidth="1"/>
    <col min="14858" max="14861" width="4.140625" style="1" customWidth="1"/>
    <col min="14862" max="14862" width="4" style="1" customWidth="1"/>
    <col min="14863" max="14863" width="5" style="1" customWidth="1"/>
    <col min="14864" max="14866" width="4" style="1" customWidth="1"/>
    <col min="14867" max="14867" width="5" style="1" customWidth="1"/>
    <col min="14868" max="14870" width="3.85546875" style="1" customWidth="1"/>
    <col min="14871" max="14871" width="4" style="1" customWidth="1"/>
    <col min="14872" max="14872" width="5.42578125" style="1" customWidth="1"/>
    <col min="14873" max="14873" width="4.7109375" style="1" customWidth="1"/>
    <col min="14874" max="14875" width="4" style="1" customWidth="1"/>
    <col min="14876" max="14876" width="4.85546875" style="1" customWidth="1"/>
    <col min="14877" max="14878" width="4" style="1" customWidth="1"/>
    <col min="14879" max="14879" width="3.85546875" style="1" customWidth="1"/>
    <col min="14880" max="14880" width="5" style="1" customWidth="1"/>
    <col min="14881" max="14882" width="3.85546875" style="1" customWidth="1"/>
    <col min="14883" max="14893" width="4" style="1" customWidth="1"/>
    <col min="14894" max="14894" width="3.7109375" style="1" customWidth="1"/>
    <col min="14895" max="14895" width="4" style="1" customWidth="1"/>
    <col min="14896" max="14896" width="4.7109375" style="1" customWidth="1"/>
    <col min="14897" max="14906" width="0" style="1" hidden="1" customWidth="1"/>
    <col min="14907" max="15106" width="9.140625" style="1"/>
    <col min="15107" max="15107" width="13.5703125" style="1" customWidth="1"/>
    <col min="15108" max="15108" width="29.7109375" style="1" customWidth="1"/>
    <col min="15109" max="15109" width="9.140625" style="1"/>
    <col min="15110" max="15110" width="3.85546875" style="1" customWidth="1"/>
    <col min="15111" max="15111" width="4" style="1" customWidth="1"/>
    <col min="15112" max="15113" width="3.7109375" style="1" customWidth="1"/>
    <col min="15114" max="15117" width="4.140625" style="1" customWidth="1"/>
    <col min="15118" max="15118" width="4" style="1" customWidth="1"/>
    <col min="15119" max="15119" width="5" style="1" customWidth="1"/>
    <col min="15120" max="15122" width="4" style="1" customWidth="1"/>
    <col min="15123" max="15123" width="5" style="1" customWidth="1"/>
    <col min="15124" max="15126" width="3.85546875" style="1" customWidth="1"/>
    <col min="15127" max="15127" width="4" style="1" customWidth="1"/>
    <col min="15128" max="15128" width="5.42578125" style="1" customWidth="1"/>
    <col min="15129" max="15129" width="4.7109375" style="1" customWidth="1"/>
    <col min="15130" max="15131" width="4" style="1" customWidth="1"/>
    <col min="15132" max="15132" width="4.85546875" style="1" customWidth="1"/>
    <col min="15133" max="15134" width="4" style="1" customWidth="1"/>
    <col min="15135" max="15135" width="3.85546875" style="1" customWidth="1"/>
    <col min="15136" max="15136" width="5" style="1" customWidth="1"/>
    <col min="15137" max="15138" width="3.85546875" style="1" customWidth="1"/>
    <col min="15139" max="15149" width="4" style="1" customWidth="1"/>
    <col min="15150" max="15150" width="3.7109375" style="1" customWidth="1"/>
    <col min="15151" max="15151" width="4" style="1" customWidth="1"/>
    <col min="15152" max="15152" width="4.7109375" style="1" customWidth="1"/>
    <col min="15153" max="15162" width="0" style="1" hidden="1" customWidth="1"/>
    <col min="15163" max="15362" width="9.140625" style="1"/>
    <col min="15363" max="15363" width="13.5703125" style="1" customWidth="1"/>
    <col min="15364" max="15364" width="29.7109375" style="1" customWidth="1"/>
    <col min="15365" max="15365" width="9.140625" style="1"/>
    <col min="15366" max="15366" width="3.85546875" style="1" customWidth="1"/>
    <col min="15367" max="15367" width="4" style="1" customWidth="1"/>
    <col min="15368" max="15369" width="3.7109375" style="1" customWidth="1"/>
    <col min="15370" max="15373" width="4.140625" style="1" customWidth="1"/>
    <col min="15374" max="15374" width="4" style="1" customWidth="1"/>
    <col min="15375" max="15375" width="5" style="1" customWidth="1"/>
    <col min="15376" max="15378" width="4" style="1" customWidth="1"/>
    <col min="15379" max="15379" width="5" style="1" customWidth="1"/>
    <col min="15380" max="15382" width="3.85546875" style="1" customWidth="1"/>
    <col min="15383" max="15383" width="4" style="1" customWidth="1"/>
    <col min="15384" max="15384" width="5.42578125" style="1" customWidth="1"/>
    <col min="15385" max="15385" width="4.7109375" style="1" customWidth="1"/>
    <col min="15386" max="15387" width="4" style="1" customWidth="1"/>
    <col min="15388" max="15388" width="4.85546875" style="1" customWidth="1"/>
    <col min="15389" max="15390" width="4" style="1" customWidth="1"/>
    <col min="15391" max="15391" width="3.85546875" style="1" customWidth="1"/>
    <col min="15392" max="15392" width="5" style="1" customWidth="1"/>
    <col min="15393" max="15394" width="3.85546875" style="1" customWidth="1"/>
    <col min="15395" max="15405" width="4" style="1" customWidth="1"/>
    <col min="15406" max="15406" width="3.7109375" style="1" customWidth="1"/>
    <col min="15407" max="15407" width="4" style="1" customWidth="1"/>
    <col min="15408" max="15408" width="4.7109375" style="1" customWidth="1"/>
    <col min="15409" max="15418" width="0" style="1" hidden="1" customWidth="1"/>
    <col min="15419" max="15618" width="9.140625" style="1"/>
    <col min="15619" max="15619" width="13.5703125" style="1" customWidth="1"/>
    <col min="15620" max="15620" width="29.7109375" style="1" customWidth="1"/>
    <col min="15621" max="15621" width="9.140625" style="1"/>
    <col min="15622" max="15622" width="3.85546875" style="1" customWidth="1"/>
    <col min="15623" max="15623" width="4" style="1" customWidth="1"/>
    <col min="15624" max="15625" width="3.7109375" style="1" customWidth="1"/>
    <col min="15626" max="15629" width="4.140625" style="1" customWidth="1"/>
    <col min="15630" max="15630" width="4" style="1" customWidth="1"/>
    <col min="15631" max="15631" width="5" style="1" customWidth="1"/>
    <col min="15632" max="15634" width="4" style="1" customWidth="1"/>
    <col min="15635" max="15635" width="5" style="1" customWidth="1"/>
    <col min="15636" max="15638" width="3.85546875" style="1" customWidth="1"/>
    <col min="15639" max="15639" width="4" style="1" customWidth="1"/>
    <col min="15640" max="15640" width="5.42578125" style="1" customWidth="1"/>
    <col min="15641" max="15641" width="4.7109375" style="1" customWidth="1"/>
    <col min="15642" max="15643" width="4" style="1" customWidth="1"/>
    <col min="15644" max="15644" width="4.85546875" style="1" customWidth="1"/>
    <col min="15645" max="15646" width="4" style="1" customWidth="1"/>
    <col min="15647" max="15647" width="3.85546875" style="1" customWidth="1"/>
    <col min="15648" max="15648" width="5" style="1" customWidth="1"/>
    <col min="15649" max="15650" width="3.85546875" style="1" customWidth="1"/>
    <col min="15651" max="15661" width="4" style="1" customWidth="1"/>
    <col min="15662" max="15662" width="3.7109375" style="1" customWidth="1"/>
    <col min="15663" max="15663" width="4" style="1" customWidth="1"/>
    <col min="15664" max="15664" width="4.7109375" style="1" customWidth="1"/>
    <col min="15665" max="15674" width="0" style="1" hidden="1" customWidth="1"/>
    <col min="15675" max="15874" width="9.140625" style="1"/>
    <col min="15875" max="15875" width="13.5703125" style="1" customWidth="1"/>
    <col min="15876" max="15876" width="29.7109375" style="1" customWidth="1"/>
    <col min="15877" max="15877" width="9.140625" style="1"/>
    <col min="15878" max="15878" width="3.85546875" style="1" customWidth="1"/>
    <col min="15879" max="15879" width="4" style="1" customWidth="1"/>
    <col min="15880" max="15881" width="3.7109375" style="1" customWidth="1"/>
    <col min="15882" max="15885" width="4.140625" style="1" customWidth="1"/>
    <col min="15886" max="15886" width="4" style="1" customWidth="1"/>
    <col min="15887" max="15887" width="5" style="1" customWidth="1"/>
    <col min="15888" max="15890" width="4" style="1" customWidth="1"/>
    <col min="15891" max="15891" width="5" style="1" customWidth="1"/>
    <col min="15892" max="15894" width="3.85546875" style="1" customWidth="1"/>
    <col min="15895" max="15895" width="4" style="1" customWidth="1"/>
    <col min="15896" max="15896" width="5.42578125" style="1" customWidth="1"/>
    <col min="15897" max="15897" width="4.7109375" style="1" customWidth="1"/>
    <col min="15898" max="15899" width="4" style="1" customWidth="1"/>
    <col min="15900" max="15900" width="4.85546875" style="1" customWidth="1"/>
    <col min="15901" max="15902" width="4" style="1" customWidth="1"/>
    <col min="15903" max="15903" width="3.85546875" style="1" customWidth="1"/>
    <col min="15904" max="15904" width="5" style="1" customWidth="1"/>
    <col min="15905" max="15906" width="3.85546875" style="1" customWidth="1"/>
    <col min="15907" max="15917" width="4" style="1" customWidth="1"/>
    <col min="15918" max="15918" width="3.7109375" style="1" customWidth="1"/>
    <col min="15919" max="15919" width="4" style="1" customWidth="1"/>
    <col min="15920" max="15920" width="4.7109375" style="1" customWidth="1"/>
    <col min="15921" max="15930" width="0" style="1" hidden="1" customWidth="1"/>
    <col min="15931" max="16130" width="9.140625" style="1"/>
    <col min="16131" max="16131" width="13.5703125" style="1" customWidth="1"/>
    <col min="16132" max="16132" width="29.7109375" style="1" customWidth="1"/>
    <col min="16133" max="16133" width="9.140625" style="1"/>
    <col min="16134" max="16134" width="3.85546875" style="1" customWidth="1"/>
    <col min="16135" max="16135" width="4" style="1" customWidth="1"/>
    <col min="16136" max="16137" width="3.7109375" style="1" customWidth="1"/>
    <col min="16138" max="16141" width="4.140625" style="1" customWidth="1"/>
    <col min="16142" max="16142" width="4" style="1" customWidth="1"/>
    <col min="16143" max="16143" width="5" style="1" customWidth="1"/>
    <col min="16144" max="16146" width="4" style="1" customWidth="1"/>
    <col min="16147" max="16147" width="5" style="1" customWidth="1"/>
    <col min="16148" max="16150" width="3.85546875" style="1" customWidth="1"/>
    <col min="16151" max="16151" width="4" style="1" customWidth="1"/>
    <col min="16152" max="16152" width="5.42578125" style="1" customWidth="1"/>
    <col min="16153" max="16153" width="4.7109375" style="1" customWidth="1"/>
    <col min="16154" max="16155" width="4" style="1" customWidth="1"/>
    <col min="16156" max="16156" width="4.85546875" style="1" customWidth="1"/>
    <col min="16157" max="16158" width="4" style="1" customWidth="1"/>
    <col min="16159" max="16159" width="3.85546875" style="1" customWidth="1"/>
    <col min="16160" max="16160" width="5" style="1" customWidth="1"/>
    <col min="16161" max="16162" width="3.85546875" style="1" customWidth="1"/>
    <col min="16163" max="16173" width="4" style="1" customWidth="1"/>
    <col min="16174" max="16174" width="3.7109375" style="1" customWidth="1"/>
    <col min="16175" max="16175" width="4" style="1" customWidth="1"/>
    <col min="16176" max="16176" width="4.7109375" style="1" customWidth="1"/>
    <col min="16177" max="16186" width="0" style="1" hidden="1" customWidth="1"/>
    <col min="16187" max="16384" width="9.140625" style="1"/>
  </cols>
  <sheetData>
    <row r="1" spans="1:59" ht="76.150000000000006" customHeight="1" thickBot="1" x14ac:dyDescent="0.3">
      <c r="B1" s="170" t="s">
        <v>100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</row>
    <row r="2" spans="1:59" s="3" customFormat="1" ht="69.75" customHeight="1" thickBot="1" x14ac:dyDescent="0.3">
      <c r="A2" s="2"/>
      <c r="B2" s="198" t="s">
        <v>39</v>
      </c>
      <c r="C2" s="192" t="s">
        <v>0</v>
      </c>
      <c r="D2" s="192" t="s">
        <v>1</v>
      </c>
      <c r="E2" s="179" t="s">
        <v>2</v>
      </c>
      <c r="F2" s="180"/>
      <c r="G2" s="180"/>
      <c r="H2" s="180"/>
      <c r="I2" s="181"/>
      <c r="J2" s="179" t="s">
        <v>3</v>
      </c>
      <c r="K2" s="180"/>
      <c r="L2" s="180"/>
      <c r="M2" s="181"/>
      <c r="N2" s="182" t="s">
        <v>4</v>
      </c>
      <c r="O2" s="183"/>
      <c r="P2" s="183"/>
      <c r="Q2" s="184"/>
      <c r="R2" s="185" t="s">
        <v>5</v>
      </c>
      <c r="S2" s="186"/>
      <c r="T2" s="186"/>
      <c r="U2" s="186"/>
      <c r="V2" s="186"/>
      <c r="W2" s="187"/>
      <c r="X2" s="185" t="s">
        <v>6</v>
      </c>
      <c r="Y2" s="186"/>
      <c r="Z2" s="186"/>
      <c r="AA2" s="187"/>
      <c r="AB2" s="185" t="s">
        <v>7</v>
      </c>
      <c r="AC2" s="186"/>
      <c r="AD2" s="186"/>
      <c r="AE2" s="187"/>
      <c r="AF2" s="185" t="s">
        <v>8</v>
      </c>
      <c r="AG2" s="186"/>
      <c r="AH2" s="186"/>
      <c r="AI2" s="186"/>
      <c r="AJ2" s="187"/>
      <c r="AK2" s="179" t="s">
        <v>9</v>
      </c>
      <c r="AL2" s="190"/>
      <c r="AM2" s="190"/>
      <c r="AN2" s="191"/>
      <c r="AO2" s="179" t="s">
        <v>10</v>
      </c>
      <c r="AP2" s="190"/>
      <c r="AQ2" s="190"/>
      <c r="AR2" s="190"/>
      <c r="AS2" s="210" t="s">
        <v>11</v>
      </c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3" t="s">
        <v>40</v>
      </c>
    </row>
    <row r="3" spans="1:59" ht="18.75" customHeight="1" thickBot="1" x14ac:dyDescent="0.3">
      <c r="A3" s="4"/>
      <c r="B3" s="199"/>
      <c r="C3" s="193"/>
      <c r="D3" s="193"/>
      <c r="E3" s="161">
        <v>1</v>
      </c>
      <c r="F3" s="156">
        <v>8</v>
      </c>
      <c r="G3" s="156">
        <v>15</v>
      </c>
      <c r="H3" s="156">
        <v>22</v>
      </c>
      <c r="I3" s="156">
        <v>29</v>
      </c>
      <c r="J3" s="156">
        <v>6</v>
      </c>
      <c r="K3" s="156">
        <v>13</v>
      </c>
      <c r="L3" s="156">
        <v>20</v>
      </c>
      <c r="M3" s="156">
        <v>27</v>
      </c>
      <c r="N3" s="156">
        <v>3</v>
      </c>
      <c r="O3" s="156">
        <v>10</v>
      </c>
      <c r="P3" s="156">
        <v>17</v>
      </c>
      <c r="Q3" s="156">
        <v>24</v>
      </c>
      <c r="R3" s="156">
        <v>1</v>
      </c>
      <c r="S3" s="156">
        <v>8</v>
      </c>
      <c r="T3" s="156">
        <v>15</v>
      </c>
      <c r="U3" s="155">
        <v>22</v>
      </c>
      <c r="V3" s="118"/>
      <c r="W3" s="54">
        <v>29</v>
      </c>
      <c r="X3" s="54">
        <v>5</v>
      </c>
      <c r="Y3" s="156">
        <v>12</v>
      </c>
      <c r="Z3" s="156">
        <v>19</v>
      </c>
      <c r="AA3" s="156">
        <v>26</v>
      </c>
      <c r="AB3" s="156">
        <v>2</v>
      </c>
      <c r="AC3" s="156">
        <v>9</v>
      </c>
      <c r="AD3" s="156">
        <v>16</v>
      </c>
      <c r="AE3" s="156">
        <v>23</v>
      </c>
      <c r="AF3" s="156">
        <v>2</v>
      </c>
      <c r="AG3" s="156">
        <v>9</v>
      </c>
      <c r="AH3" s="156">
        <v>16</v>
      </c>
      <c r="AI3" s="156">
        <v>23</v>
      </c>
      <c r="AJ3" s="156">
        <v>30</v>
      </c>
      <c r="AK3" s="159">
        <v>6</v>
      </c>
      <c r="AL3" s="159">
        <v>13</v>
      </c>
      <c r="AM3" s="159">
        <v>20</v>
      </c>
      <c r="AN3" s="159">
        <v>27</v>
      </c>
      <c r="AO3" s="159">
        <v>4</v>
      </c>
      <c r="AP3" s="159">
        <v>11</v>
      </c>
      <c r="AQ3" s="159">
        <v>18</v>
      </c>
      <c r="AR3" s="159">
        <v>25</v>
      </c>
      <c r="AS3" s="159">
        <v>1</v>
      </c>
      <c r="AT3" s="160">
        <v>8</v>
      </c>
      <c r="AU3" s="159">
        <v>15</v>
      </c>
      <c r="AV3" s="156">
        <v>22</v>
      </c>
      <c r="AW3" s="9"/>
      <c r="AX3" s="9"/>
      <c r="AY3" s="9"/>
      <c r="AZ3" s="9"/>
      <c r="BA3" s="9"/>
      <c r="BB3" s="9"/>
      <c r="BC3" s="9"/>
      <c r="BD3" s="9"/>
      <c r="BE3" s="115"/>
      <c r="BF3" s="114"/>
      <c r="BG3" s="214"/>
    </row>
    <row r="4" spans="1:59" ht="18.75" customHeight="1" thickBot="1" x14ac:dyDescent="0.3">
      <c r="A4" s="4"/>
      <c r="B4" s="199"/>
      <c r="C4" s="193"/>
      <c r="D4" s="193"/>
      <c r="E4" s="161">
        <v>7</v>
      </c>
      <c r="F4" s="161">
        <v>14</v>
      </c>
      <c r="G4" s="161">
        <v>21</v>
      </c>
      <c r="H4" s="161">
        <v>28</v>
      </c>
      <c r="I4" s="161">
        <v>5</v>
      </c>
      <c r="J4" s="161">
        <v>12</v>
      </c>
      <c r="K4" s="161">
        <v>19</v>
      </c>
      <c r="L4" s="161">
        <v>26</v>
      </c>
      <c r="M4" s="161">
        <v>2</v>
      </c>
      <c r="N4" s="161">
        <v>9</v>
      </c>
      <c r="O4" s="161">
        <v>16</v>
      </c>
      <c r="P4" s="161">
        <v>23</v>
      </c>
      <c r="Q4" s="161">
        <v>30</v>
      </c>
      <c r="R4" s="161">
        <v>7</v>
      </c>
      <c r="S4" s="161">
        <v>14</v>
      </c>
      <c r="T4" s="161">
        <v>21</v>
      </c>
      <c r="U4" s="161">
        <v>28</v>
      </c>
      <c r="V4" s="158"/>
      <c r="W4" s="59">
        <v>4</v>
      </c>
      <c r="X4" s="59">
        <v>11</v>
      </c>
      <c r="Y4" s="161">
        <v>18</v>
      </c>
      <c r="Z4" s="161">
        <v>25</v>
      </c>
      <c r="AA4" s="161">
        <v>1</v>
      </c>
      <c r="AB4" s="161">
        <v>8</v>
      </c>
      <c r="AC4" s="161">
        <v>15</v>
      </c>
      <c r="AD4" s="161">
        <v>22</v>
      </c>
      <c r="AE4" s="161">
        <v>1</v>
      </c>
      <c r="AF4" s="161">
        <v>8</v>
      </c>
      <c r="AG4" s="161">
        <v>15</v>
      </c>
      <c r="AH4" s="161">
        <v>22</v>
      </c>
      <c r="AI4" s="161">
        <v>29</v>
      </c>
      <c r="AJ4" s="161">
        <v>5</v>
      </c>
      <c r="AK4" s="161">
        <v>12</v>
      </c>
      <c r="AL4" s="161">
        <v>19</v>
      </c>
      <c r="AM4" s="161">
        <v>26</v>
      </c>
      <c r="AN4" s="161">
        <v>3</v>
      </c>
      <c r="AO4" s="161">
        <v>10</v>
      </c>
      <c r="AP4" s="161">
        <v>17</v>
      </c>
      <c r="AQ4" s="161">
        <v>24</v>
      </c>
      <c r="AR4" s="161">
        <v>31</v>
      </c>
      <c r="AS4" s="161">
        <v>7</v>
      </c>
      <c r="AT4" s="161">
        <v>14</v>
      </c>
      <c r="AU4" s="162">
        <v>21</v>
      </c>
      <c r="AV4" s="121">
        <v>28</v>
      </c>
      <c r="AW4" s="120"/>
      <c r="AX4" s="120"/>
      <c r="AY4" s="120"/>
      <c r="AZ4" s="120"/>
      <c r="BA4" s="120"/>
      <c r="BB4" s="120"/>
      <c r="BC4" s="120"/>
      <c r="BD4" s="120"/>
      <c r="BE4" s="120"/>
      <c r="BF4" s="157"/>
      <c r="BG4" s="214"/>
    </row>
    <row r="5" spans="1:59" ht="17.25" customHeight="1" thickBot="1" x14ac:dyDescent="0.3">
      <c r="A5" s="4"/>
      <c r="B5" s="199"/>
      <c r="C5" s="193"/>
      <c r="D5" s="193"/>
      <c r="E5" s="204" t="s">
        <v>14</v>
      </c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14"/>
    </row>
    <row r="6" spans="1:59" ht="42.75" customHeight="1" thickBot="1" x14ac:dyDescent="0.3">
      <c r="A6" s="4"/>
      <c r="B6" s="200"/>
      <c r="C6" s="194"/>
      <c r="D6" s="194"/>
      <c r="E6" s="40">
        <v>1</v>
      </c>
      <c r="F6" s="119">
        <v>2</v>
      </c>
      <c r="G6" s="119">
        <v>3</v>
      </c>
      <c r="H6" s="119">
        <v>4</v>
      </c>
      <c r="I6" s="119">
        <v>5</v>
      </c>
      <c r="J6" s="119">
        <v>6</v>
      </c>
      <c r="K6" s="119">
        <v>7</v>
      </c>
      <c r="L6" s="119">
        <v>8</v>
      </c>
      <c r="M6" s="119">
        <v>9</v>
      </c>
      <c r="N6" s="119">
        <v>10</v>
      </c>
      <c r="O6" s="119">
        <v>11</v>
      </c>
      <c r="P6" s="119">
        <v>12</v>
      </c>
      <c r="Q6" s="119">
        <v>13</v>
      </c>
      <c r="R6" s="119">
        <v>14</v>
      </c>
      <c r="S6" s="119">
        <v>15</v>
      </c>
      <c r="T6" s="119">
        <v>16</v>
      </c>
      <c r="U6" s="119">
        <v>17</v>
      </c>
      <c r="V6" s="41" t="s">
        <v>13</v>
      </c>
      <c r="W6" s="45">
        <v>18</v>
      </c>
      <c r="X6" s="45">
        <v>19</v>
      </c>
      <c r="Y6" s="42">
        <v>20</v>
      </c>
      <c r="Z6" s="42">
        <v>21</v>
      </c>
      <c r="AA6" s="42">
        <v>22</v>
      </c>
      <c r="AB6" s="42">
        <v>23</v>
      </c>
      <c r="AC6" s="42">
        <v>24</v>
      </c>
      <c r="AD6" s="42">
        <v>25</v>
      </c>
      <c r="AE6" s="42">
        <v>26</v>
      </c>
      <c r="AF6" s="42">
        <v>27</v>
      </c>
      <c r="AG6" s="42">
        <v>28</v>
      </c>
      <c r="AH6" s="42">
        <v>29</v>
      </c>
      <c r="AI6" s="42">
        <v>30</v>
      </c>
      <c r="AJ6" s="42">
        <v>31</v>
      </c>
      <c r="AK6" s="42">
        <v>32</v>
      </c>
      <c r="AL6" s="42">
        <v>33</v>
      </c>
      <c r="AM6" s="42">
        <v>34</v>
      </c>
      <c r="AN6" s="42">
        <v>35</v>
      </c>
      <c r="AO6" s="42">
        <v>36</v>
      </c>
      <c r="AP6" s="42">
        <v>37</v>
      </c>
      <c r="AQ6" s="42">
        <v>38</v>
      </c>
      <c r="AR6" s="42">
        <v>39</v>
      </c>
      <c r="AS6" s="42">
        <v>40</v>
      </c>
      <c r="AT6" s="168">
        <v>41</v>
      </c>
      <c r="AU6" s="169">
        <v>42</v>
      </c>
      <c r="AV6" s="117">
        <v>26</v>
      </c>
      <c r="AW6" s="117">
        <v>27</v>
      </c>
      <c r="AX6" s="117">
        <v>28</v>
      </c>
      <c r="AY6" s="117">
        <v>29</v>
      </c>
      <c r="AZ6" s="117">
        <v>30</v>
      </c>
      <c r="BA6" s="117">
        <v>31</v>
      </c>
      <c r="BB6" s="117">
        <v>32</v>
      </c>
      <c r="BC6" s="117">
        <v>33</v>
      </c>
      <c r="BD6" s="117">
        <v>34</v>
      </c>
      <c r="BE6" s="116">
        <v>35</v>
      </c>
      <c r="BF6" s="139" t="s">
        <v>12</v>
      </c>
      <c r="BG6" s="215"/>
    </row>
    <row r="7" spans="1:59" ht="18.75" customHeight="1" thickBot="1" x14ac:dyDescent="0.3">
      <c r="A7" s="4"/>
      <c r="B7" s="173"/>
      <c r="C7" s="174"/>
      <c r="D7" s="174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8"/>
    </row>
    <row r="8" spans="1:59" ht="24.75" customHeight="1" thickBot="1" x14ac:dyDescent="0.3">
      <c r="B8" s="101" t="s">
        <v>55</v>
      </c>
      <c r="C8" s="87" t="s">
        <v>73</v>
      </c>
      <c r="D8" s="29" t="s">
        <v>15</v>
      </c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73"/>
      <c r="Q8" s="73"/>
      <c r="R8" s="74"/>
      <c r="S8" s="74"/>
      <c r="T8" s="74"/>
      <c r="U8" s="141" t="s">
        <v>36</v>
      </c>
      <c r="V8" s="38">
        <f>SUM(E8:U8)</f>
        <v>0</v>
      </c>
      <c r="W8" s="54" t="s">
        <v>16</v>
      </c>
      <c r="X8" s="54" t="s">
        <v>16</v>
      </c>
      <c r="Y8" s="53"/>
      <c r="Z8" s="53"/>
      <c r="AA8" s="53"/>
      <c r="AB8" s="53"/>
      <c r="AC8" s="53"/>
      <c r="AD8" s="53"/>
      <c r="AE8" s="53"/>
      <c r="AF8" s="53"/>
      <c r="AG8" s="73"/>
      <c r="AH8" s="73"/>
      <c r="AI8" s="73"/>
      <c r="AJ8" s="73"/>
      <c r="AK8" s="73"/>
      <c r="AL8" s="73"/>
      <c r="AM8" s="73"/>
      <c r="AN8" s="73"/>
      <c r="AO8" s="74"/>
      <c r="AP8" s="74"/>
      <c r="AQ8" s="74"/>
      <c r="AR8" s="74"/>
      <c r="AS8" s="74"/>
      <c r="AT8" s="141" t="s">
        <v>36</v>
      </c>
      <c r="AU8" s="77" t="s">
        <v>98</v>
      </c>
      <c r="AV8" s="55"/>
      <c r="AW8" s="55"/>
      <c r="AX8" s="55"/>
      <c r="AY8" s="55"/>
      <c r="AZ8" s="55"/>
      <c r="BA8" s="55"/>
      <c r="BB8" s="55"/>
      <c r="BC8" s="55"/>
      <c r="BD8" s="55"/>
      <c r="BE8" s="57"/>
      <c r="BF8" s="58">
        <f t="shared" ref="BF8:BF31" si="0">SUM(Y8:AU8)</f>
        <v>0</v>
      </c>
      <c r="BG8" s="76">
        <f t="shared" ref="BG8:BG31" si="1">SUM(V8+BF8)</f>
        <v>0</v>
      </c>
    </row>
    <row r="9" spans="1:59" ht="21" customHeight="1" thickBot="1" x14ac:dyDescent="0.3">
      <c r="B9" s="101" t="s">
        <v>56</v>
      </c>
      <c r="C9" s="87" t="s">
        <v>74</v>
      </c>
      <c r="D9" s="29" t="s">
        <v>15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73"/>
      <c r="Q9" s="73"/>
      <c r="R9" s="74"/>
      <c r="S9" s="74"/>
      <c r="T9" s="74"/>
      <c r="U9" s="141" t="s">
        <v>36</v>
      </c>
      <c r="V9" s="38">
        <f>SUM(E9:U9)</f>
        <v>0</v>
      </c>
      <c r="W9" s="54" t="s">
        <v>16</v>
      </c>
      <c r="X9" s="54" t="s">
        <v>16</v>
      </c>
      <c r="Y9" s="53"/>
      <c r="Z9" s="53"/>
      <c r="AA9" s="53"/>
      <c r="AB9" s="53"/>
      <c r="AC9" s="53"/>
      <c r="AD9" s="53"/>
      <c r="AE9" s="53"/>
      <c r="AF9" s="53"/>
      <c r="AG9" s="73"/>
      <c r="AH9" s="73"/>
      <c r="AI9" s="73"/>
      <c r="AJ9" s="73"/>
      <c r="AK9" s="73"/>
      <c r="AL9" s="73"/>
      <c r="AM9" s="73"/>
      <c r="AN9" s="73"/>
      <c r="AO9" s="74"/>
      <c r="AP9" s="74"/>
      <c r="AQ9" s="74"/>
      <c r="AR9" s="74"/>
      <c r="AS9" s="74"/>
      <c r="AT9" s="141" t="s">
        <v>36</v>
      </c>
      <c r="AU9" s="77" t="s">
        <v>98</v>
      </c>
      <c r="AV9" s="55"/>
      <c r="AW9" s="55"/>
      <c r="AX9" s="55"/>
      <c r="AY9" s="55"/>
      <c r="AZ9" s="55"/>
      <c r="BA9" s="55"/>
      <c r="BB9" s="55"/>
      <c r="BC9" s="55"/>
      <c r="BD9" s="55"/>
      <c r="BE9" s="57"/>
      <c r="BF9" s="58">
        <f t="shared" si="0"/>
        <v>0</v>
      </c>
      <c r="BG9" s="140">
        <f t="shared" si="1"/>
        <v>0</v>
      </c>
    </row>
    <row r="10" spans="1:59" ht="24" customHeight="1" thickBot="1" x14ac:dyDescent="0.3">
      <c r="B10" s="101" t="s">
        <v>57</v>
      </c>
      <c r="C10" s="87" t="s">
        <v>17</v>
      </c>
      <c r="D10" s="29" t="s">
        <v>15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73"/>
      <c r="Q10" s="73"/>
      <c r="R10" s="74"/>
      <c r="S10" s="74"/>
      <c r="T10" s="74"/>
      <c r="U10" s="141" t="s">
        <v>36</v>
      </c>
      <c r="V10" s="38">
        <f t="shared" ref="V10:V31" si="2">SUM(E10:U10)</f>
        <v>0</v>
      </c>
      <c r="W10" s="54" t="s">
        <v>16</v>
      </c>
      <c r="X10" s="54" t="s">
        <v>16</v>
      </c>
      <c r="Y10" s="55"/>
      <c r="Z10" s="53"/>
      <c r="AA10" s="53"/>
      <c r="AB10" s="53"/>
      <c r="AC10" s="53"/>
      <c r="AD10" s="53"/>
      <c r="AE10" s="53"/>
      <c r="AF10" s="53"/>
      <c r="AG10" s="73"/>
      <c r="AH10" s="73"/>
      <c r="AI10" s="73"/>
      <c r="AJ10" s="73"/>
      <c r="AK10" s="73"/>
      <c r="AL10" s="73"/>
      <c r="AM10" s="73"/>
      <c r="AN10" s="73"/>
      <c r="AO10" s="74"/>
      <c r="AP10" s="74"/>
      <c r="AQ10" s="74"/>
      <c r="AR10" s="74"/>
      <c r="AS10" s="74"/>
      <c r="AT10" s="141" t="s">
        <v>36</v>
      </c>
      <c r="AU10" s="77" t="s">
        <v>98</v>
      </c>
      <c r="AV10" s="55"/>
      <c r="AW10" s="55"/>
      <c r="AX10" s="55"/>
      <c r="AY10" s="55"/>
      <c r="AZ10" s="55"/>
      <c r="BA10" s="55"/>
      <c r="BB10" s="55"/>
      <c r="BC10" s="55"/>
      <c r="BD10" s="55"/>
      <c r="BE10" s="57"/>
      <c r="BF10" s="58">
        <f t="shared" si="0"/>
        <v>0</v>
      </c>
      <c r="BG10" s="140">
        <f t="shared" si="1"/>
        <v>0</v>
      </c>
    </row>
    <row r="11" spans="1:59" ht="27" customHeight="1" thickBot="1" x14ac:dyDescent="0.3">
      <c r="B11" s="101" t="s">
        <v>58</v>
      </c>
      <c r="C11" s="87" t="s">
        <v>59</v>
      </c>
      <c r="D11" s="29" t="s">
        <v>15</v>
      </c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73"/>
      <c r="Q11" s="73"/>
      <c r="R11" s="74"/>
      <c r="S11" s="74"/>
      <c r="T11" s="74"/>
      <c r="U11" s="141" t="s">
        <v>36</v>
      </c>
      <c r="V11" s="38">
        <f t="shared" si="2"/>
        <v>0</v>
      </c>
      <c r="W11" s="54" t="s">
        <v>16</v>
      </c>
      <c r="X11" s="54" t="s">
        <v>16</v>
      </c>
      <c r="Y11" s="55"/>
      <c r="Z11" s="53"/>
      <c r="AA11" s="53"/>
      <c r="AB11" s="53"/>
      <c r="AC11" s="53"/>
      <c r="AD11" s="53"/>
      <c r="AE11" s="53"/>
      <c r="AF11" s="53"/>
      <c r="AG11" s="73"/>
      <c r="AH11" s="73"/>
      <c r="AI11" s="73"/>
      <c r="AJ11" s="73"/>
      <c r="AK11" s="73"/>
      <c r="AL11" s="73"/>
      <c r="AM11" s="73"/>
      <c r="AN11" s="73"/>
      <c r="AO11" s="74"/>
      <c r="AP11" s="74"/>
      <c r="AQ11" s="74"/>
      <c r="AR11" s="74"/>
      <c r="AS11" s="74"/>
      <c r="AT11" s="141" t="s">
        <v>36</v>
      </c>
      <c r="AU11" s="77" t="s">
        <v>98</v>
      </c>
      <c r="AV11" s="55"/>
      <c r="AW11" s="55"/>
      <c r="AX11" s="55"/>
      <c r="AY11" s="55"/>
      <c r="AZ11" s="55"/>
      <c r="BA11" s="55"/>
      <c r="BB11" s="55"/>
      <c r="BC11" s="55"/>
      <c r="BD11" s="55"/>
      <c r="BE11" s="57"/>
      <c r="BF11" s="58">
        <f t="shared" si="0"/>
        <v>0</v>
      </c>
      <c r="BG11" s="140">
        <f t="shared" si="1"/>
        <v>0</v>
      </c>
    </row>
    <row r="12" spans="1:59" ht="37.5" customHeight="1" thickBot="1" x14ac:dyDescent="0.3">
      <c r="B12" s="101" t="s">
        <v>60</v>
      </c>
      <c r="C12" s="87" t="s">
        <v>61</v>
      </c>
      <c r="D12" s="29" t="s">
        <v>15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86"/>
      <c r="Q12" s="86"/>
      <c r="R12" s="99"/>
      <c r="S12" s="99"/>
      <c r="T12" s="99"/>
      <c r="U12" s="141" t="s">
        <v>36</v>
      </c>
      <c r="V12" s="38">
        <f t="shared" si="2"/>
        <v>0</v>
      </c>
      <c r="W12" s="54" t="s">
        <v>16</v>
      </c>
      <c r="X12" s="54" t="s">
        <v>16</v>
      </c>
      <c r="Y12" s="62"/>
      <c r="Z12" s="62"/>
      <c r="AA12" s="62"/>
      <c r="AB12" s="62"/>
      <c r="AC12" s="62"/>
      <c r="AD12" s="62"/>
      <c r="AE12" s="62"/>
      <c r="AF12" s="62"/>
      <c r="AG12" s="86"/>
      <c r="AH12" s="86"/>
      <c r="AI12" s="86"/>
      <c r="AJ12" s="86"/>
      <c r="AK12" s="86"/>
      <c r="AL12" s="86"/>
      <c r="AM12" s="86"/>
      <c r="AN12" s="86"/>
      <c r="AO12" s="99"/>
      <c r="AP12" s="99"/>
      <c r="AQ12" s="99"/>
      <c r="AR12" s="99"/>
      <c r="AS12" s="99"/>
      <c r="AT12" s="141" t="s">
        <v>36</v>
      </c>
      <c r="AU12" s="77" t="s">
        <v>98</v>
      </c>
      <c r="AV12" s="53"/>
      <c r="AW12" s="53"/>
      <c r="AX12" s="55"/>
      <c r="AY12" s="55"/>
      <c r="AZ12" s="55"/>
      <c r="BA12" s="55"/>
      <c r="BB12" s="55"/>
      <c r="BC12" s="55"/>
      <c r="BD12" s="55"/>
      <c r="BE12" s="57"/>
      <c r="BF12" s="58">
        <f t="shared" si="0"/>
        <v>0</v>
      </c>
      <c r="BG12" s="140">
        <f t="shared" si="1"/>
        <v>0</v>
      </c>
    </row>
    <row r="13" spans="1:59" ht="26.45" customHeight="1" thickBot="1" x14ac:dyDescent="0.3">
      <c r="B13" s="102" t="s">
        <v>62</v>
      </c>
      <c r="C13" s="87" t="s">
        <v>63</v>
      </c>
      <c r="D13" s="29" t="s">
        <v>15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86"/>
      <c r="Q13" s="86"/>
      <c r="R13" s="144"/>
      <c r="S13" s="99"/>
      <c r="T13" s="99"/>
      <c r="U13" s="141" t="s">
        <v>36</v>
      </c>
      <c r="V13" s="38">
        <f t="shared" si="2"/>
        <v>0</v>
      </c>
      <c r="W13" s="54" t="s">
        <v>16</v>
      </c>
      <c r="X13" s="54" t="s">
        <v>16</v>
      </c>
      <c r="Y13" s="62"/>
      <c r="Z13" s="62"/>
      <c r="AA13" s="62"/>
      <c r="AB13" s="62"/>
      <c r="AC13" s="62"/>
      <c r="AD13" s="62"/>
      <c r="AE13" s="62"/>
      <c r="AF13" s="62"/>
      <c r="AG13" s="86"/>
      <c r="AH13" s="86"/>
      <c r="AI13" s="86"/>
      <c r="AJ13" s="86"/>
      <c r="AK13" s="86"/>
      <c r="AL13" s="86"/>
      <c r="AM13" s="86"/>
      <c r="AN13" s="86"/>
      <c r="AO13" s="99"/>
      <c r="AP13" s="99"/>
      <c r="AQ13" s="99"/>
      <c r="AR13" s="99"/>
      <c r="AS13" s="99"/>
      <c r="AT13" s="141" t="s">
        <v>36</v>
      </c>
      <c r="AU13" s="77" t="s">
        <v>98</v>
      </c>
      <c r="AV13" s="55"/>
      <c r="AW13" s="55"/>
      <c r="AX13" s="55"/>
      <c r="AY13" s="55"/>
      <c r="AZ13" s="55"/>
      <c r="BA13" s="55"/>
      <c r="BB13" s="55"/>
      <c r="BC13" s="55"/>
      <c r="BD13" s="55"/>
      <c r="BE13" s="57"/>
      <c r="BF13" s="58">
        <f t="shared" si="0"/>
        <v>0</v>
      </c>
      <c r="BG13" s="140">
        <f t="shared" si="1"/>
        <v>0</v>
      </c>
    </row>
    <row r="14" spans="1:59" ht="27.6" customHeight="1" thickBot="1" x14ac:dyDescent="0.3">
      <c r="B14" s="101" t="s">
        <v>64</v>
      </c>
      <c r="C14" s="87" t="s">
        <v>20</v>
      </c>
      <c r="D14" s="29" t="s">
        <v>15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86"/>
      <c r="Q14" s="86"/>
      <c r="R14" s="99"/>
      <c r="S14" s="99"/>
      <c r="T14" s="99"/>
      <c r="U14" s="141" t="s">
        <v>36</v>
      </c>
      <c r="V14" s="61">
        <f t="shared" si="2"/>
        <v>0</v>
      </c>
      <c r="W14" s="134" t="s">
        <v>16</v>
      </c>
      <c r="X14" s="134" t="s">
        <v>16</v>
      </c>
      <c r="Y14" s="62"/>
      <c r="Z14" s="62"/>
      <c r="AA14" s="62"/>
      <c r="AB14" s="62"/>
      <c r="AC14" s="62"/>
      <c r="AD14" s="62"/>
      <c r="AE14" s="62"/>
      <c r="AF14" s="62"/>
      <c r="AG14" s="86"/>
      <c r="AH14" s="86"/>
      <c r="AI14" s="86"/>
      <c r="AJ14" s="86"/>
      <c r="AK14" s="86"/>
      <c r="AL14" s="86"/>
      <c r="AM14" s="86"/>
      <c r="AN14" s="86"/>
      <c r="AO14" s="99"/>
      <c r="AP14" s="99"/>
      <c r="AQ14" s="99"/>
      <c r="AR14" s="99"/>
      <c r="AS14" s="99"/>
      <c r="AT14" s="141" t="s">
        <v>36</v>
      </c>
      <c r="AU14" s="77" t="s">
        <v>98</v>
      </c>
      <c r="AV14" s="135"/>
      <c r="AW14" s="135"/>
      <c r="AX14" s="135"/>
      <c r="AY14" s="135"/>
      <c r="AZ14" s="135"/>
      <c r="BA14" s="135"/>
      <c r="BB14" s="135"/>
      <c r="BC14" s="135"/>
      <c r="BD14" s="135"/>
      <c r="BE14" s="136"/>
      <c r="BF14" s="137">
        <f t="shared" si="0"/>
        <v>0</v>
      </c>
      <c r="BG14" s="140">
        <f t="shared" si="1"/>
        <v>0</v>
      </c>
    </row>
    <row r="15" spans="1:59" ht="30.6" customHeight="1" thickBot="1" x14ac:dyDescent="0.3">
      <c r="B15" s="101" t="s">
        <v>65</v>
      </c>
      <c r="C15" s="87" t="s">
        <v>42</v>
      </c>
      <c r="D15" s="29" t="s">
        <v>15</v>
      </c>
      <c r="E15" s="62"/>
      <c r="F15" s="62"/>
      <c r="G15" s="62"/>
      <c r="H15" s="62"/>
      <c r="I15" s="62"/>
      <c r="J15" s="62"/>
      <c r="K15" s="62"/>
      <c r="L15" s="62"/>
      <c r="M15" s="62"/>
      <c r="N15" s="131"/>
      <c r="O15" s="131"/>
      <c r="P15" s="142"/>
      <c r="Q15" s="142"/>
      <c r="R15" s="143"/>
      <c r="S15" s="143"/>
      <c r="T15" s="143"/>
      <c r="U15" s="141" t="s">
        <v>36</v>
      </c>
      <c r="V15" s="38">
        <f t="shared" si="2"/>
        <v>0</v>
      </c>
      <c r="W15" s="54" t="s">
        <v>16</v>
      </c>
      <c r="X15" s="54" t="s">
        <v>16</v>
      </c>
      <c r="Y15" s="62"/>
      <c r="Z15" s="62"/>
      <c r="AA15" s="62"/>
      <c r="AB15" s="62"/>
      <c r="AC15" s="62"/>
      <c r="AD15" s="62"/>
      <c r="AE15" s="62"/>
      <c r="AF15" s="62"/>
      <c r="AG15" s="86"/>
      <c r="AH15" s="86"/>
      <c r="AI15" s="86"/>
      <c r="AJ15" s="86"/>
      <c r="AK15" s="86"/>
      <c r="AL15" s="86"/>
      <c r="AM15" s="86"/>
      <c r="AN15" s="86"/>
      <c r="AO15" s="99"/>
      <c r="AP15" s="99"/>
      <c r="AQ15" s="99"/>
      <c r="AR15" s="99"/>
      <c r="AS15" s="99"/>
      <c r="AT15" s="141" t="s">
        <v>36</v>
      </c>
      <c r="AU15" s="77" t="s">
        <v>98</v>
      </c>
      <c r="AV15" s="55"/>
      <c r="AW15" s="55"/>
      <c r="AX15" s="55"/>
      <c r="AY15" s="55"/>
      <c r="AZ15" s="55"/>
      <c r="BA15" s="55"/>
      <c r="BB15" s="55"/>
      <c r="BC15" s="55"/>
      <c r="BD15" s="55"/>
      <c r="BE15" s="57"/>
      <c r="BF15" s="58">
        <f t="shared" si="0"/>
        <v>0</v>
      </c>
      <c r="BG15" s="140">
        <f t="shared" si="1"/>
        <v>0</v>
      </c>
    </row>
    <row r="16" spans="1:59" ht="20.25" customHeight="1" thickBot="1" x14ac:dyDescent="0.3">
      <c r="B16" s="102" t="s">
        <v>66</v>
      </c>
      <c r="C16" s="87" t="s">
        <v>18</v>
      </c>
      <c r="D16" s="29" t="s">
        <v>15</v>
      </c>
      <c r="E16" s="131"/>
      <c r="F16" s="131"/>
      <c r="G16" s="131"/>
      <c r="H16" s="62"/>
      <c r="I16" s="62"/>
      <c r="J16" s="62"/>
      <c r="K16" s="62"/>
      <c r="L16" s="62"/>
      <c r="M16" s="62"/>
      <c r="N16" s="62"/>
      <c r="O16" s="62"/>
      <c r="P16" s="86"/>
      <c r="Q16" s="86"/>
      <c r="R16" s="99"/>
      <c r="S16" s="99"/>
      <c r="T16" s="99"/>
      <c r="U16" s="141" t="s">
        <v>36</v>
      </c>
      <c r="V16" s="61">
        <f t="shared" si="2"/>
        <v>0</v>
      </c>
      <c r="W16" s="54" t="s">
        <v>16</v>
      </c>
      <c r="X16" s="54" t="s">
        <v>16</v>
      </c>
      <c r="Y16" s="62"/>
      <c r="Z16" s="62"/>
      <c r="AA16" s="62"/>
      <c r="AB16" s="62"/>
      <c r="AC16" s="62"/>
      <c r="AD16" s="62"/>
      <c r="AE16" s="62"/>
      <c r="AF16" s="62"/>
      <c r="AG16" s="86"/>
      <c r="AH16" s="86"/>
      <c r="AI16" s="86"/>
      <c r="AJ16" s="86"/>
      <c r="AK16" s="86"/>
      <c r="AL16" s="86"/>
      <c r="AM16" s="86"/>
      <c r="AN16" s="86"/>
      <c r="AO16" s="99"/>
      <c r="AP16" s="99"/>
      <c r="AQ16" s="99"/>
      <c r="AR16" s="99"/>
      <c r="AS16" s="99"/>
      <c r="AT16" s="141" t="s">
        <v>36</v>
      </c>
      <c r="AU16" s="77" t="s">
        <v>98</v>
      </c>
      <c r="AV16" s="55"/>
      <c r="AW16" s="55"/>
      <c r="AX16" s="55"/>
      <c r="AY16" s="55"/>
      <c r="AZ16" s="55"/>
      <c r="BA16" s="55"/>
      <c r="BB16" s="55"/>
      <c r="BC16" s="55"/>
      <c r="BD16" s="55"/>
      <c r="BE16" s="57"/>
      <c r="BF16" s="58">
        <f t="shared" si="0"/>
        <v>0</v>
      </c>
      <c r="BG16" s="140">
        <f t="shared" si="1"/>
        <v>0</v>
      </c>
    </row>
    <row r="17" spans="1:59" ht="18" customHeight="1" thickBot="1" x14ac:dyDescent="0.3">
      <c r="B17" s="102" t="s">
        <v>67</v>
      </c>
      <c r="C17" s="87" t="s">
        <v>34</v>
      </c>
      <c r="D17" s="29" t="s">
        <v>15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86"/>
      <c r="Q17" s="86"/>
      <c r="R17" s="99"/>
      <c r="S17" s="99"/>
      <c r="T17" s="99"/>
      <c r="U17" s="141" t="s">
        <v>36</v>
      </c>
      <c r="V17" s="38">
        <f t="shared" si="2"/>
        <v>0</v>
      </c>
      <c r="W17" s="54" t="s">
        <v>16</v>
      </c>
      <c r="X17" s="54" t="s">
        <v>16</v>
      </c>
      <c r="Y17" s="132"/>
      <c r="Z17" s="131"/>
      <c r="AA17" s="131"/>
      <c r="AB17" s="62"/>
      <c r="AC17" s="62"/>
      <c r="AD17" s="62"/>
      <c r="AE17" s="62"/>
      <c r="AF17" s="62"/>
      <c r="AG17" s="86"/>
      <c r="AH17" s="86"/>
      <c r="AI17" s="86"/>
      <c r="AJ17" s="86"/>
      <c r="AK17" s="86"/>
      <c r="AL17" s="86"/>
      <c r="AM17" s="86"/>
      <c r="AN17" s="86"/>
      <c r="AO17" s="99"/>
      <c r="AP17" s="99"/>
      <c r="AQ17" s="99"/>
      <c r="AR17" s="99"/>
      <c r="AS17" s="99"/>
      <c r="AT17" s="141" t="s">
        <v>36</v>
      </c>
      <c r="AU17" s="77" t="s">
        <v>98</v>
      </c>
      <c r="AV17" s="55"/>
      <c r="AW17" s="55"/>
      <c r="AX17" s="55"/>
      <c r="AY17" s="55"/>
      <c r="AZ17" s="55"/>
      <c r="BA17" s="55"/>
      <c r="BB17" s="55"/>
      <c r="BC17" s="55"/>
      <c r="BD17" s="55"/>
      <c r="BE17" s="57"/>
      <c r="BF17" s="58">
        <f t="shared" si="0"/>
        <v>0</v>
      </c>
      <c r="BG17" s="140">
        <f t="shared" si="1"/>
        <v>0</v>
      </c>
    </row>
    <row r="18" spans="1:59" ht="18" customHeight="1" thickBot="1" x14ac:dyDescent="0.3">
      <c r="B18" s="102" t="s">
        <v>68</v>
      </c>
      <c r="C18" s="91" t="s">
        <v>19</v>
      </c>
      <c r="D18" s="29" t="s">
        <v>15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86"/>
      <c r="Q18" s="86"/>
      <c r="R18" s="99"/>
      <c r="S18" s="99"/>
      <c r="T18" s="99"/>
      <c r="U18" s="141" t="s">
        <v>36</v>
      </c>
      <c r="V18" s="38">
        <f t="shared" si="2"/>
        <v>0</v>
      </c>
      <c r="W18" s="54" t="s">
        <v>16</v>
      </c>
      <c r="X18" s="54" t="s">
        <v>16</v>
      </c>
      <c r="Y18" s="62"/>
      <c r="Z18" s="62"/>
      <c r="AA18" s="62"/>
      <c r="AB18" s="62"/>
      <c r="AC18" s="62"/>
      <c r="AD18" s="62"/>
      <c r="AE18" s="62"/>
      <c r="AF18" s="62"/>
      <c r="AG18" s="86"/>
      <c r="AH18" s="86"/>
      <c r="AI18" s="86"/>
      <c r="AJ18" s="86"/>
      <c r="AK18" s="86"/>
      <c r="AL18" s="86"/>
      <c r="AM18" s="86"/>
      <c r="AN18" s="86"/>
      <c r="AO18" s="99"/>
      <c r="AP18" s="99"/>
      <c r="AQ18" s="99"/>
      <c r="AR18" s="99"/>
      <c r="AS18" s="99"/>
      <c r="AT18" s="141" t="s">
        <v>36</v>
      </c>
      <c r="AU18" s="77" t="s">
        <v>98</v>
      </c>
      <c r="AV18" s="55"/>
      <c r="AW18" s="55"/>
      <c r="AX18" s="55"/>
      <c r="AY18" s="55"/>
      <c r="AZ18" s="55"/>
      <c r="BA18" s="55"/>
      <c r="BB18" s="55"/>
      <c r="BC18" s="55"/>
      <c r="BD18" s="55"/>
      <c r="BE18" s="57"/>
      <c r="BF18" s="58">
        <f t="shared" si="0"/>
        <v>0</v>
      </c>
      <c r="BG18" s="140">
        <f t="shared" si="1"/>
        <v>0</v>
      </c>
    </row>
    <row r="19" spans="1:59" ht="37.5" customHeight="1" thickBot="1" x14ac:dyDescent="0.3">
      <c r="B19" s="102" t="s">
        <v>69</v>
      </c>
      <c r="C19" s="91" t="s">
        <v>70</v>
      </c>
      <c r="D19" s="29" t="s">
        <v>15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86"/>
      <c r="Q19" s="86"/>
      <c r="R19" s="99"/>
      <c r="S19" s="99"/>
      <c r="T19" s="99"/>
      <c r="U19" s="141" t="s">
        <v>36</v>
      </c>
      <c r="V19" s="38">
        <f t="shared" si="2"/>
        <v>0</v>
      </c>
      <c r="W19" s="54" t="s">
        <v>16</v>
      </c>
      <c r="X19" s="54" t="s">
        <v>16</v>
      </c>
      <c r="Y19" s="62"/>
      <c r="Z19" s="62"/>
      <c r="AA19" s="62"/>
      <c r="AB19" s="62"/>
      <c r="AC19" s="62"/>
      <c r="AD19" s="62"/>
      <c r="AE19" s="62"/>
      <c r="AF19" s="62"/>
      <c r="AG19" s="86"/>
      <c r="AH19" s="86"/>
      <c r="AI19" s="86"/>
      <c r="AJ19" s="86"/>
      <c r="AK19" s="86"/>
      <c r="AL19" s="86"/>
      <c r="AM19" s="86"/>
      <c r="AN19" s="86"/>
      <c r="AO19" s="99"/>
      <c r="AP19" s="99"/>
      <c r="AQ19" s="99"/>
      <c r="AR19" s="99"/>
      <c r="AS19" s="99"/>
      <c r="AT19" s="141" t="s">
        <v>36</v>
      </c>
      <c r="AU19" s="77" t="s">
        <v>98</v>
      </c>
      <c r="AV19" s="55"/>
      <c r="AW19" s="55"/>
      <c r="AX19" s="55"/>
      <c r="AY19" s="55"/>
      <c r="AZ19" s="55"/>
      <c r="BA19" s="55"/>
      <c r="BB19" s="55"/>
      <c r="BC19" s="55"/>
      <c r="BD19" s="55"/>
      <c r="BE19" s="57"/>
      <c r="BF19" s="58">
        <f t="shared" si="0"/>
        <v>0</v>
      </c>
      <c r="BG19" s="140">
        <f t="shared" si="1"/>
        <v>0</v>
      </c>
    </row>
    <row r="20" spans="1:59" ht="33.75" customHeight="1" thickBot="1" x14ac:dyDescent="0.3">
      <c r="A20" s="89"/>
      <c r="B20" s="101" t="s">
        <v>71</v>
      </c>
      <c r="C20" s="93" t="s">
        <v>75</v>
      </c>
      <c r="D20" s="29" t="s">
        <v>15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86"/>
      <c r="Q20" s="86"/>
      <c r="R20" s="99"/>
      <c r="S20" s="99"/>
      <c r="T20" s="99"/>
      <c r="U20" s="141" t="s">
        <v>36</v>
      </c>
      <c r="V20" s="38">
        <f t="shared" si="2"/>
        <v>0</v>
      </c>
      <c r="W20" s="54" t="s">
        <v>16</v>
      </c>
      <c r="X20" s="54" t="s">
        <v>16</v>
      </c>
      <c r="Y20" s="62"/>
      <c r="Z20" s="62"/>
      <c r="AA20" s="62"/>
      <c r="AB20" s="62"/>
      <c r="AC20" s="62"/>
      <c r="AD20" s="62"/>
      <c r="AE20" s="62"/>
      <c r="AF20" s="62"/>
      <c r="AG20" s="86"/>
      <c r="AH20" s="86"/>
      <c r="AI20" s="86"/>
      <c r="AJ20" s="86"/>
      <c r="AK20" s="86"/>
      <c r="AL20" s="86"/>
      <c r="AM20" s="86"/>
      <c r="AN20" s="86"/>
      <c r="AO20" s="99"/>
      <c r="AP20" s="143"/>
      <c r="AQ20" s="143"/>
      <c r="AR20" s="143"/>
      <c r="AS20" s="143"/>
      <c r="AT20" s="141" t="s">
        <v>36</v>
      </c>
      <c r="AU20" s="77" t="s">
        <v>98</v>
      </c>
      <c r="AV20" s="55"/>
      <c r="AW20" s="55"/>
      <c r="AX20" s="55"/>
      <c r="AY20" s="55"/>
      <c r="AZ20" s="55"/>
      <c r="BA20" s="55"/>
      <c r="BB20" s="55"/>
      <c r="BC20" s="55"/>
      <c r="BD20" s="55"/>
      <c r="BE20" s="57"/>
      <c r="BF20" s="58">
        <f t="shared" si="0"/>
        <v>0</v>
      </c>
      <c r="BG20" s="140">
        <f t="shared" si="1"/>
        <v>0</v>
      </c>
    </row>
    <row r="21" spans="1:59" ht="20.25" customHeight="1" thickBot="1" x14ac:dyDescent="0.3">
      <c r="A21" s="89"/>
      <c r="B21" s="102" t="s">
        <v>35</v>
      </c>
      <c r="C21" s="28" t="s">
        <v>41</v>
      </c>
      <c r="D21" s="29" t="s">
        <v>15</v>
      </c>
      <c r="E21" s="131"/>
      <c r="F21" s="131"/>
      <c r="G21" s="131"/>
      <c r="H21" s="62"/>
      <c r="I21" s="131"/>
      <c r="J21" s="131"/>
      <c r="K21" s="131"/>
      <c r="L21" s="131"/>
      <c r="M21" s="62"/>
      <c r="N21" s="62"/>
      <c r="O21" s="62"/>
      <c r="P21" s="86"/>
      <c r="Q21" s="86"/>
      <c r="R21" s="99"/>
      <c r="S21" s="99"/>
      <c r="T21" s="99"/>
      <c r="U21" s="141" t="s">
        <v>36</v>
      </c>
      <c r="V21" s="38">
        <f t="shared" si="2"/>
        <v>0</v>
      </c>
      <c r="W21" s="54" t="s">
        <v>16</v>
      </c>
      <c r="X21" s="54" t="s">
        <v>16</v>
      </c>
      <c r="Y21" s="135"/>
      <c r="Z21" s="62"/>
      <c r="AA21" s="62"/>
      <c r="AB21" s="62"/>
      <c r="AC21" s="62"/>
      <c r="AD21" s="62"/>
      <c r="AE21" s="62"/>
      <c r="AF21" s="62"/>
      <c r="AG21" s="86"/>
      <c r="AH21" s="86"/>
      <c r="AI21" s="86"/>
      <c r="AJ21" s="86"/>
      <c r="AK21" s="142"/>
      <c r="AL21" s="142"/>
      <c r="AM21" s="142"/>
      <c r="AN21" s="142"/>
      <c r="AO21" s="143"/>
      <c r="AP21" s="143"/>
      <c r="AQ21" s="143"/>
      <c r="AR21" s="143"/>
      <c r="AS21" s="143"/>
      <c r="AT21" s="141" t="s">
        <v>36</v>
      </c>
      <c r="AU21" s="77" t="s">
        <v>98</v>
      </c>
      <c r="AV21" s="55"/>
      <c r="AW21" s="55"/>
      <c r="AX21" s="55"/>
      <c r="AY21" s="55"/>
      <c r="AZ21" s="55"/>
      <c r="BA21" s="55"/>
      <c r="BB21" s="55"/>
      <c r="BC21" s="55"/>
      <c r="BD21" s="55"/>
      <c r="BE21" s="57"/>
      <c r="BF21" s="58">
        <f t="shared" si="0"/>
        <v>0</v>
      </c>
      <c r="BG21" s="140">
        <f t="shared" si="1"/>
        <v>0</v>
      </c>
    </row>
    <row r="22" spans="1:59" ht="32.25" customHeight="1" thickBot="1" x14ac:dyDescent="0.3">
      <c r="A22" s="89"/>
      <c r="B22" s="102" t="s">
        <v>72</v>
      </c>
      <c r="C22" s="91" t="s">
        <v>76</v>
      </c>
      <c r="D22" s="29" t="s">
        <v>15</v>
      </c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42"/>
      <c r="Q22" s="142"/>
      <c r="R22" s="143"/>
      <c r="S22" s="143"/>
      <c r="T22" s="143"/>
      <c r="U22" s="141" t="s">
        <v>36</v>
      </c>
      <c r="V22" s="38">
        <f t="shared" si="2"/>
        <v>0</v>
      </c>
      <c r="W22" s="54" t="s">
        <v>16</v>
      </c>
      <c r="X22" s="54" t="s">
        <v>16</v>
      </c>
      <c r="Y22" s="132"/>
      <c r="Z22" s="131"/>
      <c r="AA22" s="131"/>
      <c r="AB22" s="131"/>
      <c r="AC22" s="131"/>
      <c r="AD22" s="131"/>
      <c r="AE22" s="131"/>
      <c r="AF22" s="131"/>
      <c r="AG22" s="86"/>
      <c r="AH22" s="86"/>
      <c r="AI22" s="86"/>
      <c r="AJ22" s="86"/>
      <c r="AK22" s="86"/>
      <c r="AL22" s="86"/>
      <c r="AM22" s="86"/>
      <c r="AN22" s="86"/>
      <c r="AO22" s="99"/>
      <c r="AP22" s="99"/>
      <c r="AQ22" s="99"/>
      <c r="AR22" s="99"/>
      <c r="AS22" s="99"/>
      <c r="AT22" s="141" t="s">
        <v>36</v>
      </c>
      <c r="AU22" s="77" t="s">
        <v>98</v>
      </c>
      <c r="AV22" s="55"/>
      <c r="AW22" s="55"/>
      <c r="AX22" s="55"/>
      <c r="AY22" s="55"/>
      <c r="AZ22" s="55"/>
      <c r="BA22" s="55"/>
      <c r="BB22" s="55"/>
      <c r="BC22" s="55"/>
      <c r="BD22" s="55"/>
      <c r="BE22" s="57"/>
      <c r="BF22" s="58">
        <f t="shared" si="0"/>
        <v>0</v>
      </c>
      <c r="BG22" s="140">
        <f t="shared" si="1"/>
        <v>0</v>
      </c>
    </row>
    <row r="23" spans="1:59" ht="28.5" customHeight="1" thickBot="1" x14ac:dyDescent="0.3">
      <c r="A23" s="89"/>
      <c r="B23" s="102" t="s">
        <v>43</v>
      </c>
      <c r="C23" s="91" t="s">
        <v>44</v>
      </c>
      <c r="D23" s="29" t="s">
        <v>15</v>
      </c>
      <c r="E23" s="62">
        <v>4</v>
      </c>
      <c r="F23" s="62">
        <v>4</v>
      </c>
      <c r="G23" s="62">
        <v>4</v>
      </c>
      <c r="H23" s="62">
        <v>4</v>
      </c>
      <c r="I23" s="62">
        <v>4</v>
      </c>
      <c r="J23" s="62">
        <v>2</v>
      </c>
      <c r="K23" s="62">
        <v>2</v>
      </c>
      <c r="L23" s="62">
        <v>2</v>
      </c>
      <c r="M23" s="62">
        <v>2</v>
      </c>
      <c r="N23" s="62">
        <v>2</v>
      </c>
      <c r="O23" s="62">
        <v>2</v>
      </c>
      <c r="P23" s="142"/>
      <c r="Q23" s="142"/>
      <c r="R23" s="143"/>
      <c r="S23" s="143"/>
      <c r="T23" s="143"/>
      <c r="U23" s="141" t="s">
        <v>36</v>
      </c>
      <c r="V23" s="38">
        <f t="shared" si="2"/>
        <v>32</v>
      </c>
      <c r="W23" s="54" t="s">
        <v>16</v>
      </c>
      <c r="X23" s="54" t="s">
        <v>16</v>
      </c>
      <c r="Y23" s="131"/>
      <c r="Z23" s="131"/>
      <c r="AA23" s="131"/>
      <c r="AB23" s="131"/>
      <c r="AC23" s="131"/>
      <c r="AD23" s="131"/>
      <c r="AE23" s="131"/>
      <c r="AF23" s="131"/>
      <c r="AG23" s="142"/>
      <c r="AH23" s="142"/>
      <c r="AI23" s="142"/>
      <c r="AJ23" s="142"/>
      <c r="AK23" s="142"/>
      <c r="AL23" s="142"/>
      <c r="AM23" s="142"/>
      <c r="AN23" s="142"/>
      <c r="AO23" s="143"/>
      <c r="AP23" s="143"/>
      <c r="AQ23" s="143"/>
      <c r="AR23" s="143"/>
      <c r="AS23" s="143"/>
      <c r="AT23" s="141" t="s">
        <v>36</v>
      </c>
      <c r="AU23" s="77" t="s">
        <v>98</v>
      </c>
      <c r="AV23" s="55"/>
      <c r="AW23" s="55"/>
      <c r="AX23" s="55"/>
      <c r="AY23" s="55"/>
      <c r="AZ23" s="55"/>
      <c r="BA23" s="55"/>
      <c r="BB23" s="55"/>
      <c r="BC23" s="55"/>
      <c r="BD23" s="55"/>
      <c r="BE23" s="57"/>
      <c r="BF23" s="58">
        <f t="shared" si="0"/>
        <v>0</v>
      </c>
      <c r="BG23" s="140">
        <f t="shared" si="1"/>
        <v>32</v>
      </c>
    </row>
    <row r="24" spans="1:59" ht="37.5" customHeight="1" thickBot="1" x14ac:dyDescent="0.3">
      <c r="B24" s="102" t="s">
        <v>45</v>
      </c>
      <c r="C24" s="91" t="s">
        <v>77</v>
      </c>
      <c r="D24" s="29" t="s">
        <v>15</v>
      </c>
      <c r="E24" s="62">
        <v>4</v>
      </c>
      <c r="F24" s="62">
        <v>4</v>
      </c>
      <c r="G24" s="62">
        <v>4</v>
      </c>
      <c r="H24" s="62">
        <v>4</v>
      </c>
      <c r="I24" s="62">
        <v>4</v>
      </c>
      <c r="J24" s="62">
        <v>4</v>
      </c>
      <c r="K24" s="62">
        <v>4</v>
      </c>
      <c r="L24" s="62">
        <v>4</v>
      </c>
      <c r="M24" s="62">
        <v>4</v>
      </c>
      <c r="N24" s="62">
        <v>4</v>
      </c>
      <c r="O24" s="62">
        <v>4</v>
      </c>
      <c r="P24" s="142"/>
      <c r="Q24" s="142"/>
      <c r="R24" s="143"/>
      <c r="S24" s="143"/>
      <c r="T24" s="143"/>
      <c r="U24" s="141" t="s">
        <v>36</v>
      </c>
      <c r="V24" s="38">
        <f t="shared" si="2"/>
        <v>44</v>
      </c>
      <c r="W24" s="54" t="s">
        <v>16</v>
      </c>
      <c r="X24" s="54" t="s">
        <v>16</v>
      </c>
      <c r="Y24" s="55"/>
      <c r="Z24" s="53"/>
      <c r="AA24" s="53"/>
      <c r="AB24" s="53"/>
      <c r="AC24" s="53"/>
      <c r="AD24" s="53"/>
      <c r="AE24" s="53"/>
      <c r="AF24" s="53"/>
      <c r="AG24" s="73"/>
      <c r="AH24" s="73"/>
      <c r="AI24" s="73"/>
      <c r="AJ24" s="73"/>
      <c r="AK24" s="73"/>
      <c r="AL24" s="73"/>
      <c r="AM24" s="73"/>
      <c r="AN24" s="73"/>
      <c r="AO24" s="74"/>
      <c r="AP24" s="74"/>
      <c r="AQ24" s="74"/>
      <c r="AR24" s="74"/>
      <c r="AS24" s="74"/>
      <c r="AT24" s="141" t="s">
        <v>36</v>
      </c>
      <c r="AU24" s="77" t="s">
        <v>98</v>
      </c>
      <c r="AV24" s="55"/>
      <c r="AW24" s="55"/>
      <c r="AX24" s="55"/>
      <c r="AY24" s="55"/>
      <c r="AZ24" s="55"/>
      <c r="BA24" s="55"/>
      <c r="BB24" s="55"/>
      <c r="BC24" s="55"/>
      <c r="BD24" s="55"/>
      <c r="BE24" s="57"/>
      <c r="BF24" s="58">
        <f t="shared" si="0"/>
        <v>0</v>
      </c>
      <c r="BG24" s="140">
        <f t="shared" si="1"/>
        <v>44</v>
      </c>
    </row>
    <row r="25" spans="1:59" ht="27" customHeight="1" thickBot="1" x14ac:dyDescent="0.3">
      <c r="B25" s="102" t="s">
        <v>46</v>
      </c>
      <c r="C25" s="91" t="s">
        <v>78</v>
      </c>
      <c r="D25" s="29" t="s">
        <v>15</v>
      </c>
      <c r="E25" s="53">
        <v>2</v>
      </c>
      <c r="F25" s="53">
        <v>2</v>
      </c>
      <c r="G25" s="53">
        <v>2</v>
      </c>
      <c r="H25" s="53">
        <v>2</v>
      </c>
      <c r="I25" s="53">
        <v>4</v>
      </c>
      <c r="J25" s="53">
        <v>4</v>
      </c>
      <c r="K25" s="53">
        <v>4</v>
      </c>
      <c r="L25" s="53">
        <v>4</v>
      </c>
      <c r="M25" s="53">
        <v>4</v>
      </c>
      <c r="N25" s="53">
        <v>4</v>
      </c>
      <c r="O25" s="53">
        <v>4</v>
      </c>
      <c r="P25" s="73"/>
      <c r="Q25" s="73"/>
      <c r="R25" s="74"/>
      <c r="S25" s="74"/>
      <c r="T25" s="74"/>
      <c r="U25" s="141" t="s">
        <v>36</v>
      </c>
      <c r="V25" s="38">
        <f t="shared" si="2"/>
        <v>36</v>
      </c>
      <c r="W25" s="54" t="s">
        <v>16</v>
      </c>
      <c r="X25" s="54" t="s">
        <v>16</v>
      </c>
      <c r="Y25" s="55"/>
      <c r="Z25" s="53"/>
      <c r="AA25" s="53"/>
      <c r="AB25" s="53"/>
      <c r="AC25" s="53"/>
      <c r="AD25" s="53"/>
      <c r="AE25" s="53"/>
      <c r="AF25" s="53"/>
      <c r="AG25" s="73"/>
      <c r="AH25" s="73"/>
      <c r="AI25" s="73"/>
      <c r="AJ25" s="73"/>
      <c r="AK25" s="73"/>
      <c r="AL25" s="73"/>
      <c r="AM25" s="73"/>
      <c r="AN25" s="73"/>
      <c r="AO25" s="74"/>
      <c r="AP25" s="74"/>
      <c r="AQ25" s="74"/>
      <c r="AR25" s="74"/>
      <c r="AS25" s="74"/>
      <c r="AT25" s="141" t="s">
        <v>36</v>
      </c>
      <c r="AU25" s="77" t="s">
        <v>98</v>
      </c>
      <c r="AV25" s="55"/>
      <c r="AW25" s="55"/>
      <c r="AX25" s="55"/>
      <c r="AY25" s="55"/>
      <c r="AZ25" s="55"/>
      <c r="BA25" s="55"/>
      <c r="BB25" s="55"/>
      <c r="BC25" s="55"/>
      <c r="BD25" s="55"/>
      <c r="BE25" s="57"/>
      <c r="BF25" s="58">
        <f t="shared" si="0"/>
        <v>0</v>
      </c>
      <c r="BG25" s="140">
        <f t="shared" si="1"/>
        <v>36</v>
      </c>
    </row>
    <row r="26" spans="1:59" ht="39" customHeight="1" thickBot="1" x14ac:dyDescent="0.3">
      <c r="B26" s="102" t="s">
        <v>47</v>
      </c>
      <c r="C26" s="91" t="s">
        <v>70</v>
      </c>
      <c r="D26" s="29" t="s">
        <v>15</v>
      </c>
      <c r="E26" s="53"/>
      <c r="F26" s="53"/>
      <c r="G26" s="53"/>
      <c r="H26" s="53">
        <v>2</v>
      </c>
      <c r="I26" s="53">
        <v>2</v>
      </c>
      <c r="J26" s="53">
        <v>2</v>
      </c>
      <c r="K26" s="53">
        <v>2</v>
      </c>
      <c r="L26" s="53">
        <v>2</v>
      </c>
      <c r="M26" s="53">
        <v>2</v>
      </c>
      <c r="N26" s="53">
        <v>2</v>
      </c>
      <c r="O26" s="53">
        <v>2</v>
      </c>
      <c r="P26" s="73"/>
      <c r="Q26" s="73"/>
      <c r="R26" s="74"/>
      <c r="S26" s="74"/>
      <c r="T26" s="74"/>
      <c r="U26" s="141" t="s">
        <v>36</v>
      </c>
      <c r="V26" s="38">
        <f t="shared" si="2"/>
        <v>16</v>
      </c>
      <c r="W26" s="54" t="s">
        <v>16</v>
      </c>
      <c r="X26" s="54" t="s">
        <v>16</v>
      </c>
      <c r="Y26" s="55">
        <v>4</v>
      </c>
      <c r="Z26" s="53">
        <v>4</v>
      </c>
      <c r="AA26" s="53">
        <v>4</v>
      </c>
      <c r="AB26" s="53">
        <v>4</v>
      </c>
      <c r="AC26" s="53">
        <v>4</v>
      </c>
      <c r="AD26" s="53">
        <v>4</v>
      </c>
      <c r="AE26" s="53">
        <v>4</v>
      </c>
      <c r="AF26" s="53">
        <v>4</v>
      </c>
      <c r="AG26" s="73"/>
      <c r="AH26" s="73"/>
      <c r="AI26" s="73"/>
      <c r="AJ26" s="73"/>
      <c r="AK26" s="73"/>
      <c r="AL26" s="73"/>
      <c r="AM26" s="73"/>
      <c r="AN26" s="73"/>
      <c r="AO26" s="74"/>
      <c r="AP26" s="74"/>
      <c r="AQ26" s="74"/>
      <c r="AR26" s="74"/>
      <c r="AS26" s="74"/>
      <c r="AT26" s="141" t="s">
        <v>36</v>
      </c>
      <c r="AU26" s="77" t="s">
        <v>98</v>
      </c>
      <c r="AV26" s="55"/>
      <c r="AW26" s="55"/>
      <c r="AX26" s="55"/>
      <c r="AY26" s="55"/>
      <c r="AZ26" s="55"/>
      <c r="BA26" s="55"/>
      <c r="BB26" s="55"/>
      <c r="BC26" s="55"/>
      <c r="BD26" s="55"/>
      <c r="BE26" s="57"/>
      <c r="BF26" s="58">
        <f t="shared" si="0"/>
        <v>32</v>
      </c>
      <c r="BG26" s="140">
        <f t="shared" si="1"/>
        <v>48</v>
      </c>
    </row>
    <row r="27" spans="1:59" ht="20.25" customHeight="1" thickBot="1" x14ac:dyDescent="0.3">
      <c r="B27" s="102" t="s">
        <v>48</v>
      </c>
      <c r="C27" s="91" t="s">
        <v>49</v>
      </c>
      <c r="D27" s="29" t="s">
        <v>15</v>
      </c>
      <c r="E27" s="53">
        <v>2</v>
      </c>
      <c r="F27" s="53">
        <v>2</v>
      </c>
      <c r="G27" s="53">
        <v>2</v>
      </c>
      <c r="H27" s="53">
        <v>2</v>
      </c>
      <c r="I27" s="53">
        <v>2</v>
      </c>
      <c r="J27" s="53">
        <v>2</v>
      </c>
      <c r="K27" s="53">
        <v>4</v>
      </c>
      <c r="L27" s="53">
        <v>4</v>
      </c>
      <c r="M27" s="53">
        <v>4</v>
      </c>
      <c r="N27" s="53">
        <v>4</v>
      </c>
      <c r="O27" s="53">
        <v>4</v>
      </c>
      <c r="P27" s="73"/>
      <c r="Q27" s="73"/>
      <c r="R27" s="74"/>
      <c r="S27" s="74"/>
      <c r="T27" s="74"/>
      <c r="U27" s="141" t="s">
        <v>36</v>
      </c>
      <c r="V27" s="38">
        <f t="shared" si="2"/>
        <v>32</v>
      </c>
      <c r="W27" s="54" t="s">
        <v>16</v>
      </c>
      <c r="X27" s="54" t="s">
        <v>16</v>
      </c>
      <c r="Y27" s="55"/>
      <c r="Z27" s="53"/>
      <c r="AA27" s="53"/>
      <c r="AB27" s="53"/>
      <c r="AC27" s="53"/>
      <c r="AD27" s="53"/>
      <c r="AE27" s="53"/>
      <c r="AF27" s="53"/>
      <c r="AG27" s="73"/>
      <c r="AH27" s="73"/>
      <c r="AI27" s="73"/>
      <c r="AJ27" s="73"/>
      <c r="AK27" s="73"/>
      <c r="AL27" s="73"/>
      <c r="AM27" s="73"/>
      <c r="AN27" s="73"/>
      <c r="AO27" s="74"/>
      <c r="AP27" s="74"/>
      <c r="AQ27" s="74"/>
      <c r="AR27" s="74"/>
      <c r="AS27" s="74"/>
      <c r="AT27" s="141" t="s">
        <v>36</v>
      </c>
      <c r="AU27" s="77" t="s">
        <v>98</v>
      </c>
      <c r="AV27" s="55"/>
      <c r="AW27" s="55"/>
      <c r="AX27" s="55"/>
      <c r="AY27" s="55"/>
      <c r="AZ27" s="55"/>
      <c r="BA27" s="55"/>
      <c r="BB27" s="55"/>
      <c r="BC27" s="55"/>
      <c r="BD27" s="55"/>
      <c r="BE27" s="57"/>
      <c r="BF27" s="58">
        <f t="shared" si="0"/>
        <v>0</v>
      </c>
      <c r="BG27" s="140">
        <f t="shared" si="1"/>
        <v>32</v>
      </c>
    </row>
    <row r="28" spans="1:59" ht="25.9" customHeight="1" thickBot="1" x14ac:dyDescent="0.3">
      <c r="A28" s="4"/>
      <c r="B28" s="103" t="s">
        <v>22</v>
      </c>
      <c r="C28" s="88" t="s">
        <v>79</v>
      </c>
      <c r="D28" s="29" t="s">
        <v>15</v>
      </c>
      <c r="E28" s="12">
        <v>4</v>
      </c>
      <c r="F28" s="12">
        <v>4</v>
      </c>
      <c r="G28" s="12">
        <v>4</v>
      </c>
      <c r="H28" s="12">
        <v>4</v>
      </c>
      <c r="I28" s="12">
        <v>4</v>
      </c>
      <c r="J28" s="12">
        <v>4</v>
      </c>
      <c r="K28" s="12">
        <v>4</v>
      </c>
      <c r="L28" s="12">
        <v>4</v>
      </c>
      <c r="M28" s="12">
        <v>4</v>
      </c>
      <c r="N28" s="12">
        <v>4</v>
      </c>
      <c r="O28" s="53">
        <v>2</v>
      </c>
      <c r="P28" s="73"/>
      <c r="Q28" s="73"/>
      <c r="R28" s="74"/>
      <c r="S28" s="74"/>
      <c r="T28" s="74"/>
      <c r="U28" s="141" t="s">
        <v>36</v>
      </c>
      <c r="V28" s="38">
        <f t="shared" si="2"/>
        <v>42</v>
      </c>
      <c r="W28" s="10" t="s">
        <v>16</v>
      </c>
      <c r="X28" s="10" t="s">
        <v>16</v>
      </c>
      <c r="Y28" s="14"/>
      <c r="Z28" s="12"/>
      <c r="AA28" s="12"/>
      <c r="AB28" s="12"/>
      <c r="AC28" s="12"/>
      <c r="AD28" s="12"/>
      <c r="AE28" s="62"/>
      <c r="AF28" s="62"/>
      <c r="AG28" s="86"/>
      <c r="AH28" s="86"/>
      <c r="AI28" s="86"/>
      <c r="AJ28" s="85"/>
      <c r="AK28" s="85"/>
      <c r="AL28" s="85"/>
      <c r="AM28" s="85"/>
      <c r="AN28" s="85"/>
      <c r="AO28" s="81"/>
      <c r="AP28" s="81"/>
      <c r="AQ28" s="81"/>
      <c r="AR28" s="81"/>
      <c r="AS28" s="81"/>
      <c r="AT28" s="141" t="s">
        <v>36</v>
      </c>
      <c r="AU28" s="77" t="s">
        <v>98</v>
      </c>
      <c r="AV28" s="14"/>
      <c r="AW28" s="14"/>
      <c r="AX28" s="14"/>
      <c r="AY28" s="14"/>
      <c r="AZ28" s="14"/>
      <c r="BA28" s="14"/>
      <c r="BB28" s="14"/>
      <c r="BC28" s="14"/>
      <c r="BD28" s="14"/>
      <c r="BE28" s="15"/>
      <c r="BF28" s="58">
        <f t="shared" si="0"/>
        <v>0</v>
      </c>
      <c r="BG28" s="140">
        <f t="shared" si="1"/>
        <v>42</v>
      </c>
    </row>
    <row r="29" spans="1:59" ht="31.9" customHeight="1" thickBot="1" x14ac:dyDescent="0.3">
      <c r="A29" s="4"/>
      <c r="B29" s="105" t="s">
        <v>23</v>
      </c>
      <c r="C29" s="34" t="s">
        <v>80</v>
      </c>
      <c r="D29" s="29" t="s">
        <v>15</v>
      </c>
      <c r="E29" s="12">
        <v>4</v>
      </c>
      <c r="F29" s="12">
        <v>4</v>
      </c>
      <c r="G29" s="12">
        <v>4</v>
      </c>
      <c r="H29" s="12">
        <v>4</v>
      </c>
      <c r="I29" s="12">
        <v>4</v>
      </c>
      <c r="J29" s="12">
        <v>4</v>
      </c>
      <c r="K29" s="12">
        <v>4</v>
      </c>
      <c r="L29" s="12">
        <v>4</v>
      </c>
      <c r="M29" s="12">
        <v>4</v>
      </c>
      <c r="N29" s="12">
        <v>2</v>
      </c>
      <c r="O29" s="12">
        <v>4</v>
      </c>
      <c r="P29" s="85"/>
      <c r="Q29" s="85"/>
      <c r="R29" s="81"/>
      <c r="S29" s="81"/>
      <c r="T29" s="81"/>
      <c r="U29" s="141" t="s">
        <v>36</v>
      </c>
      <c r="V29" s="38">
        <f t="shared" si="2"/>
        <v>42</v>
      </c>
      <c r="W29" s="10" t="s">
        <v>21</v>
      </c>
      <c r="X29" s="10" t="s">
        <v>21</v>
      </c>
      <c r="Y29" s="14"/>
      <c r="Z29" s="12"/>
      <c r="AA29" s="12"/>
      <c r="AB29" s="12"/>
      <c r="AC29" s="12"/>
      <c r="AD29" s="12"/>
      <c r="AE29" s="12"/>
      <c r="AF29" s="12"/>
      <c r="AG29" s="85"/>
      <c r="AH29" s="85"/>
      <c r="AI29" s="85"/>
      <c r="AJ29" s="85"/>
      <c r="AK29" s="85"/>
      <c r="AL29" s="85"/>
      <c r="AM29" s="85"/>
      <c r="AN29" s="85"/>
      <c r="AO29" s="81"/>
      <c r="AP29" s="81"/>
      <c r="AQ29" s="81"/>
      <c r="AR29" s="81"/>
      <c r="AS29" s="81"/>
      <c r="AT29" s="141" t="s">
        <v>36</v>
      </c>
      <c r="AU29" s="77" t="s">
        <v>98</v>
      </c>
      <c r="AV29" s="14"/>
      <c r="AW29" s="14"/>
      <c r="AX29" s="14"/>
      <c r="AY29" s="14"/>
      <c r="AZ29" s="14"/>
      <c r="BA29" s="14"/>
      <c r="BB29" s="14"/>
      <c r="BC29" s="14"/>
      <c r="BD29" s="14"/>
      <c r="BE29" s="15"/>
      <c r="BF29" s="58">
        <f t="shared" si="0"/>
        <v>0</v>
      </c>
      <c r="BG29" s="140">
        <f t="shared" si="1"/>
        <v>42</v>
      </c>
    </row>
    <row r="30" spans="1:59" ht="31.9" customHeight="1" thickBot="1" x14ac:dyDescent="0.3">
      <c r="A30" s="4"/>
      <c r="B30" s="105" t="s">
        <v>24</v>
      </c>
      <c r="C30" s="34" t="s">
        <v>81</v>
      </c>
      <c r="D30" s="29" t="s">
        <v>15</v>
      </c>
      <c r="E30" s="12">
        <v>4</v>
      </c>
      <c r="F30" s="12">
        <v>4</v>
      </c>
      <c r="G30" s="12">
        <v>4</v>
      </c>
      <c r="H30" s="12">
        <v>4</v>
      </c>
      <c r="I30" s="12">
        <v>4</v>
      </c>
      <c r="J30" s="12">
        <v>4</v>
      </c>
      <c r="K30" s="12">
        <v>2</v>
      </c>
      <c r="L30" s="12">
        <v>2</v>
      </c>
      <c r="M30" s="12">
        <v>4</v>
      </c>
      <c r="N30" s="12">
        <v>4</v>
      </c>
      <c r="O30" s="12">
        <v>4</v>
      </c>
      <c r="P30" s="85"/>
      <c r="Q30" s="85"/>
      <c r="R30" s="81"/>
      <c r="S30" s="81"/>
      <c r="T30" s="81"/>
      <c r="U30" s="141" t="s">
        <v>36</v>
      </c>
      <c r="V30" s="38">
        <f t="shared" si="2"/>
        <v>40</v>
      </c>
      <c r="W30" s="54" t="s">
        <v>16</v>
      </c>
      <c r="X30" s="54" t="s">
        <v>16</v>
      </c>
      <c r="Y30" s="14"/>
      <c r="Z30" s="12"/>
      <c r="AA30" s="12"/>
      <c r="AB30" s="12"/>
      <c r="AC30" s="12"/>
      <c r="AD30" s="12"/>
      <c r="AE30" s="12"/>
      <c r="AF30" s="12"/>
      <c r="AG30" s="85"/>
      <c r="AH30" s="85"/>
      <c r="AI30" s="85"/>
      <c r="AJ30" s="85"/>
      <c r="AK30" s="85"/>
      <c r="AL30" s="85"/>
      <c r="AM30" s="85"/>
      <c r="AN30" s="85"/>
      <c r="AO30" s="81"/>
      <c r="AP30" s="81"/>
      <c r="AQ30" s="81"/>
      <c r="AR30" s="81"/>
      <c r="AS30" s="81"/>
      <c r="AT30" s="141" t="s">
        <v>36</v>
      </c>
      <c r="AU30" s="77" t="s">
        <v>98</v>
      </c>
      <c r="AV30" s="14"/>
      <c r="AW30" s="14"/>
      <c r="AX30" s="14"/>
      <c r="AY30" s="14"/>
      <c r="AZ30" s="14"/>
      <c r="BA30" s="14"/>
      <c r="BB30" s="14"/>
      <c r="BC30" s="14"/>
      <c r="BD30" s="14"/>
      <c r="BE30" s="15"/>
      <c r="BF30" s="58">
        <f t="shared" si="0"/>
        <v>0</v>
      </c>
      <c r="BG30" s="140">
        <f t="shared" si="1"/>
        <v>40</v>
      </c>
    </row>
    <row r="31" spans="1:59" ht="31.9" customHeight="1" thickBot="1" x14ac:dyDescent="0.3">
      <c r="A31" s="4"/>
      <c r="B31" s="105" t="s">
        <v>25</v>
      </c>
      <c r="C31" s="34" t="s">
        <v>82</v>
      </c>
      <c r="D31" s="29" t="s">
        <v>15</v>
      </c>
      <c r="E31" s="12">
        <v>6</v>
      </c>
      <c r="F31" s="12">
        <v>6</v>
      </c>
      <c r="G31" s="12">
        <v>4</v>
      </c>
      <c r="H31" s="12">
        <v>2</v>
      </c>
      <c r="I31" s="12">
        <v>2</v>
      </c>
      <c r="J31" s="12">
        <v>2</v>
      </c>
      <c r="K31" s="12">
        <v>2</v>
      </c>
      <c r="L31" s="12">
        <v>2</v>
      </c>
      <c r="M31" s="12">
        <v>2</v>
      </c>
      <c r="N31" s="12">
        <v>2</v>
      </c>
      <c r="O31" s="12">
        <v>2</v>
      </c>
      <c r="P31" s="85"/>
      <c r="Q31" s="85"/>
      <c r="R31" s="81"/>
      <c r="S31" s="81"/>
      <c r="T31" s="81"/>
      <c r="U31" s="141" t="s">
        <v>36</v>
      </c>
      <c r="V31" s="38">
        <f t="shared" si="2"/>
        <v>32</v>
      </c>
      <c r="W31" s="54" t="s">
        <v>16</v>
      </c>
      <c r="X31" s="54" t="s">
        <v>16</v>
      </c>
      <c r="Y31" s="14"/>
      <c r="Z31" s="12"/>
      <c r="AA31" s="12"/>
      <c r="AB31" s="12"/>
      <c r="AC31" s="12"/>
      <c r="AD31" s="12"/>
      <c r="AE31" s="12"/>
      <c r="AF31" s="12"/>
      <c r="AG31" s="85"/>
      <c r="AH31" s="85"/>
      <c r="AI31" s="85"/>
      <c r="AJ31" s="85"/>
      <c r="AK31" s="85"/>
      <c r="AL31" s="85"/>
      <c r="AM31" s="85"/>
      <c r="AN31" s="85"/>
      <c r="AO31" s="81"/>
      <c r="AP31" s="81"/>
      <c r="AQ31" s="81"/>
      <c r="AR31" s="81"/>
      <c r="AS31" s="81"/>
      <c r="AT31" s="141" t="s">
        <v>36</v>
      </c>
      <c r="AU31" s="77" t="s">
        <v>98</v>
      </c>
      <c r="AV31" s="14"/>
      <c r="AW31" s="14"/>
      <c r="AX31" s="14"/>
      <c r="AY31" s="14"/>
      <c r="AZ31" s="14"/>
      <c r="BA31" s="14"/>
      <c r="BB31" s="14"/>
      <c r="BC31" s="14"/>
      <c r="BD31" s="14"/>
      <c r="BE31" s="15"/>
      <c r="BF31" s="58">
        <f t="shared" si="0"/>
        <v>0</v>
      </c>
      <c r="BG31" s="140">
        <f t="shared" si="1"/>
        <v>32</v>
      </c>
    </row>
    <row r="32" spans="1:59" s="19" customFormat="1" ht="36.75" customHeight="1" thickBot="1" x14ac:dyDescent="0.3">
      <c r="A32" s="18"/>
      <c r="B32" s="92" t="s">
        <v>26</v>
      </c>
      <c r="C32" s="94" t="s">
        <v>83</v>
      </c>
      <c r="D32" s="63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63"/>
      <c r="W32" s="67"/>
      <c r="X32" s="67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67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63"/>
      <c r="BG32" s="69"/>
    </row>
    <row r="33" spans="1:59" s="19" customFormat="1" ht="29.25" customHeight="1" thickBot="1" x14ac:dyDescent="0.3">
      <c r="A33" s="18"/>
      <c r="B33" s="122" t="s">
        <v>27</v>
      </c>
      <c r="C33" s="123" t="s">
        <v>84</v>
      </c>
      <c r="D33" s="29" t="s">
        <v>15</v>
      </c>
      <c r="E33" s="147">
        <v>4</v>
      </c>
      <c r="F33" s="148">
        <v>4</v>
      </c>
      <c r="G33" s="147">
        <v>6</v>
      </c>
      <c r="H33" s="147">
        <v>6</v>
      </c>
      <c r="I33" s="147">
        <v>4</v>
      </c>
      <c r="J33" s="147">
        <v>4</v>
      </c>
      <c r="K33" s="147">
        <v>4</v>
      </c>
      <c r="L33" s="147">
        <v>4</v>
      </c>
      <c r="M33" s="147">
        <v>4</v>
      </c>
      <c r="N33" s="147">
        <v>4</v>
      </c>
      <c r="O33" s="147">
        <v>4</v>
      </c>
      <c r="P33" s="145"/>
      <c r="Q33" s="145"/>
      <c r="R33" s="113"/>
      <c r="S33" s="113"/>
      <c r="T33" s="113"/>
      <c r="U33" s="141" t="s">
        <v>36</v>
      </c>
      <c r="V33" s="13">
        <f t="shared" ref="V33:V39" si="3">SUM(E33:U33)</f>
        <v>48</v>
      </c>
      <c r="W33" s="33" t="s">
        <v>16</v>
      </c>
      <c r="X33" s="17" t="s">
        <v>16</v>
      </c>
      <c r="Y33" s="26"/>
      <c r="Z33" s="26"/>
      <c r="AA33" s="24"/>
      <c r="AB33" s="26"/>
      <c r="AC33" s="26"/>
      <c r="AD33" s="26"/>
      <c r="AE33" s="26"/>
      <c r="AF33" s="26"/>
      <c r="AG33" s="82"/>
      <c r="AH33" s="82"/>
      <c r="AI33" s="82"/>
      <c r="AJ33" s="82"/>
      <c r="AK33" s="82"/>
      <c r="AL33" s="82"/>
      <c r="AM33" s="82"/>
      <c r="AN33" s="82"/>
      <c r="AO33" s="78"/>
      <c r="AP33" s="78"/>
      <c r="AQ33" s="78"/>
      <c r="AR33" s="78"/>
      <c r="AS33" s="78"/>
      <c r="AT33" s="141" t="s">
        <v>36</v>
      </c>
      <c r="AU33" s="77" t="s">
        <v>98</v>
      </c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16">
        <f>SUM(Y33:AU33)</f>
        <v>0</v>
      </c>
      <c r="BG33" s="76">
        <f>SUM(V33+BF33)</f>
        <v>48</v>
      </c>
    </row>
    <row r="34" spans="1:59" s="19" customFormat="1" ht="20.25" customHeight="1" thickBot="1" x14ac:dyDescent="0.3">
      <c r="A34" s="18"/>
      <c r="B34" s="124" t="s">
        <v>50</v>
      </c>
      <c r="C34" s="125" t="s">
        <v>28</v>
      </c>
      <c r="D34" s="29" t="s">
        <v>15</v>
      </c>
      <c r="E34" s="21"/>
      <c r="F34" s="22"/>
      <c r="G34" s="21"/>
      <c r="H34" s="21"/>
      <c r="I34" s="21"/>
      <c r="J34" s="21"/>
      <c r="K34" s="21"/>
      <c r="L34" s="21"/>
      <c r="M34" s="21"/>
      <c r="N34" s="21"/>
      <c r="O34" s="21"/>
      <c r="P34" s="146">
        <v>36</v>
      </c>
      <c r="Q34" s="146">
        <v>36</v>
      </c>
      <c r="R34" s="98"/>
      <c r="S34" s="98"/>
      <c r="T34" s="98"/>
      <c r="U34" s="141" t="s">
        <v>36</v>
      </c>
      <c r="V34" s="13">
        <f t="shared" si="3"/>
        <v>72</v>
      </c>
      <c r="W34" s="54" t="s">
        <v>16</v>
      </c>
      <c r="X34" s="54" t="s">
        <v>16</v>
      </c>
      <c r="Y34" s="25"/>
      <c r="Z34" s="23"/>
      <c r="AA34" s="24"/>
      <c r="AB34" s="23"/>
      <c r="AC34" s="23"/>
      <c r="AD34" s="23"/>
      <c r="AE34" s="23"/>
      <c r="AF34" s="23"/>
      <c r="AG34" s="83"/>
      <c r="AH34" s="83"/>
      <c r="AI34" s="83"/>
      <c r="AJ34" s="83"/>
      <c r="AK34" s="83"/>
      <c r="AL34" s="83"/>
      <c r="AM34" s="83"/>
      <c r="AN34" s="83"/>
      <c r="AO34" s="97"/>
      <c r="AP34" s="79"/>
      <c r="AQ34" s="79"/>
      <c r="AR34" s="79"/>
      <c r="AS34" s="97"/>
      <c r="AT34" s="141" t="s">
        <v>36</v>
      </c>
      <c r="AU34" s="77" t="s">
        <v>98</v>
      </c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16">
        <f>SUM(Y34:AU34)</f>
        <v>0</v>
      </c>
      <c r="BG34" s="140">
        <f>SUM(V34+BF34)</f>
        <v>72</v>
      </c>
    </row>
    <row r="35" spans="1:59" s="19" customFormat="1" ht="21.75" customHeight="1" thickBot="1" x14ac:dyDescent="0.3">
      <c r="A35" s="18"/>
      <c r="B35" s="126" t="s">
        <v>29</v>
      </c>
      <c r="C35" s="127" t="s">
        <v>30</v>
      </c>
      <c r="D35" s="150" t="s">
        <v>15</v>
      </c>
      <c r="E35" s="23"/>
      <c r="F35" s="151"/>
      <c r="G35" s="23"/>
      <c r="H35" s="23"/>
      <c r="I35" s="23"/>
      <c r="J35" s="23"/>
      <c r="K35" s="23"/>
      <c r="L35" s="23"/>
      <c r="M35" s="23"/>
      <c r="N35" s="23"/>
      <c r="O35" s="23"/>
      <c r="P35" s="83"/>
      <c r="Q35" s="83"/>
      <c r="R35" s="79">
        <v>36</v>
      </c>
      <c r="S35" s="79">
        <v>36</v>
      </c>
      <c r="T35" s="79">
        <v>36</v>
      </c>
      <c r="U35" s="152" t="s">
        <v>36</v>
      </c>
      <c r="V35" s="153">
        <f t="shared" si="3"/>
        <v>108</v>
      </c>
      <c r="W35" s="60" t="s">
        <v>16</v>
      </c>
      <c r="X35" s="60" t="s">
        <v>16</v>
      </c>
      <c r="Y35" s="151"/>
      <c r="Z35" s="23"/>
      <c r="AA35" s="24"/>
      <c r="AB35" s="23"/>
      <c r="AC35" s="23"/>
      <c r="AD35" s="23"/>
      <c r="AE35" s="23"/>
      <c r="AF35" s="23"/>
      <c r="AG35" s="83"/>
      <c r="AH35" s="83"/>
      <c r="AI35" s="83"/>
      <c r="AJ35" s="83"/>
      <c r="AK35" s="83"/>
      <c r="AL35" s="83"/>
      <c r="AM35" s="83"/>
      <c r="AN35" s="83"/>
      <c r="AO35" s="97"/>
      <c r="AP35" s="79"/>
      <c r="AQ35" s="79"/>
      <c r="AR35" s="79"/>
      <c r="AS35" s="97"/>
      <c r="AT35" s="141" t="s">
        <v>36</v>
      </c>
      <c r="AU35" s="77" t="s">
        <v>98</v>
      </c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16">
        <f>SUM(Y35:AU35)</f>
        <v>0</v>
      </c>
      <c r="BG35" s="140">
        <f>SUM(V35+BF35)</f>
        <v>108</v>
      </c>
    </row>
    <row r="36" spans="1:59" ht="44.25" customHeight="1" thickBot="1" x14ac:dyDescent="0.3">
      <c r="A36" s="89"/>
      <c r="B36" s="106" t="s">
        <v>51</v>
      </c>
      <c r="C36" s="107" t="s">
        <v>85</v>
      </c>
      <c r="D36" s="71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9"/>
      <c r="W36" s="71"/>
      <c r="X36" s="71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71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9"/>
      <c r="BG36" s="64"/>
    </row>
    <row r="37" spans="1:59" ht="48" customHeight="1" thickBot="1" x14ac:dyDescent="0.3">
      <c r="A37" s="4"/>
      <c r="B37" s="103" t="s">
        <v>31</v>
      </c>
      <c r="C37" s="28" t="s">
        <v>86</v>
      </c>
      <c r="D37" s="29" t="s">
        <v>15</v>
      </c>
      <c r="E37" s="53">
        <v>2</v>
      </c>
      <c r="F37" s="53">
        <v>2</v>
      </c>
      <c r="G37" s="53">
        <v>2</v>
      </c>
      <c r="H37" s="53">
        <v>2</v>
      </c>
      <c r="I37" s="53">
        <v>2</v>
      </c>
      <c r="J37" s="53">
        <v>4</v>
      </c>
      <c r="K37" s="53">
        <v>4</v>
      </c>
      <c r="L37" s="53">
        <v>4</v>
      </c>
      <c r="M37" s="53">
        <v>2</v>
      </c>
      <c r="N37" s="53">
        <v>4</v>
      </c>
      <c r="O37" s="53">
        <v>4</v>
      </c>
      <c r="P37" s="73"/>
      <c r="Q37" s="73"/>
      <c r="R37" s="74"/>
      <c r="S37" s="74"/>
      <c r="T37" s="74"/>
      <c r="U37" s="141" t="s">
        <v>36</v>
      </c>
      <c r="V37" s="38">
        <f t="shared" si="3"/>
        <v>32</v>
      </c>
      <c r="W37" s="149" t="s">
        <v>16</v>
      </c>
      <c r="X37" s="149" t="s">
        <v>16</v>
      </c>
      <c r="Y37" s="55">
        <v>12</v>
      </c>
      <c r="Z37" s="55">
        <v>10</v>
      </c>
      <c r="AA37" s="55">
        <v>10</v>
      </c>
      <c r="AB37" s="55">
        <v>10</v>
      </c>
      <c r="AC37" s="55">
        <v>10</v>
      </c>
      <c r="AD37" s="55">
        <v>10</v>
      </c>
      <c r="AE37" s="55">
        <v>10</v>
      </c>
      <c r="AF37" s="55">
        <v>10</v>
      </c>
      <c r="AG37" s="154"/>
      <c r="AH37" s="84"/>
      <c r="AI37" s="84"/>
      <c r="AJ37" s="84"/>
      <c r="AK37" s="84"/>
      <c r="AL37" s="84"/>
      <c r="AM37" s="84"/>
      <c r="AN37" s="84"/>
      <c r="AO37" s="80"/>
      <c r="AP37" s="80"/>
      <c r="AQ37" s="80"/>
      <c r="AR37" s="80"/>
      <c r="AS37" s="80"/>
      <c r="AT37" s="141" t="s">
        <v>36</v>
      </c>
      <c r="AU37" s="77" t="s">
        <v>98</v>
      </c>
      <c r="AV37" s="14"/>
      <c r="AW37" s="14"/>
      <c r="AX37" s="14"/>
      <c r="AY37" s="14"/>
      <c r="AZ37" s="14"/>
      <c r="BA37" s="14"/>
      <c r="BB37" s="14"/>
      <c r="BC37" s="14"/>
      <c r="BD37" s="14"/>
      <c r="BE37" s="15"/>
      <c r="BF37" s="16">
        <f>SUM(Y37:AU37)</f>
        <v>82</v>
      </c>
      <c r="BG37" s="76">
        <f>SUM(V37+BF37)</f>
        <v>114</v>
      </c>
    </row>
    <row r="38" spans="1:59" ht="24" customHeight="1" thickBot="1" x14ac:dyDescent="0.3">
      <c r="A38" s="89"/>
      <c r="B38" s="106" t="s">
        <v>52</v>
      </c>
      <c r="C38" s="108" t="s">
        <v>28</v>
      </c>
      <c r="D38" s="29" t="s">
        <v>15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85"/>
      <c r="Q38" s="85"/>
      <c r="R38" s="81"/>
      <c r="S38" s="81"/>
      <c r="T38" s="81"/>
      <c r="U38" s="141" t="s">
        <v>36</v>
      </c>
      <c r="V38" s="13">
        <f t="shared" si="3"/>
        <v>0</v>
      </c>
      <c r="W38" s="17" t="s">
        <v>16</v>
      </c>
      <c r="X38" s="17" t="s">
        <v>16</v>
      </c>
      <c r="Y38" s="14"/>
      <c r="Z38" s="14"/>
      <c r="AA38" s="14"/>
      <c r="AB38" s="14"/>
      <c r="AC38" s="14"/>
      <c r="AD38" s="14"/>
      <c r="AE38" s="14"/>
      <c r="AF38" s="14"/>
      <c r="AG38" s="84">
        <v>36</v>
      </c>
      <c r="AH38" s="84">
        <v>36</v>
      </c>
      <c r="AI38" s="84">
        <v>36</v>
      </c>
      <c r="AJ38" s="84"/>
      <c r="AK38" s="84"/>
      <c r="AL38" s="84"/>
      <c r="AM38" s="84"/>
      <c r="AN38" s="84"/>
      <c r="AO38" s="80"/>
      <c r="AP38" s="80"/>
      <c r="AQ38" s="80"/>
      <c r="AR38" s="80"/>
      <c r="AS38" s="80"/>
      <c r="AT38" s="141" t="s">
        <v>36</v>
      </c>
      <c r="AU38" s="77" t="s">
        <v>98</v>
      </c>
      <c r="AV38" s="14"/>
      <c r="AW38" s="14"/>
      <c r="AX38" s="14"/>
      <c r="AY38" s="14"/>
      <c r="AZ38" s="14"/>
      <c r="BA38" s="14"/>
      <c r="BB38" s="14"/>
      <c r="BC38" s="14"/>
      <c r="BD38" s="14"/>
      <c r="BE38" s="15"/>
      <c r="BF38" s="16">
        <f>SUM(Y38:AU38)</f>
        <v>108</v>
      </c>
      <c r="BG38" s="140">
        <f>SUM(V38+BF38)</f>
        <v>108</v>
      </c>
    </row>
    <row r="39" spans="1:59" ht="17.25" customHeight="1" thickBot="1" x14ac:dyDescent="0.3">
      <c r="A39" s="89"/>
      <c r="B39" s="103" t="s">
        <v>32</v>
      </c>
      <c r="C39" s="28" t="s">
        <v>30</v>
      </c>
      <c r="D39" s="29" t="s">
        <v>15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85"/>
      <c r="Q39" s="85"/>
      <c r="R39" s="81"/>
      <c r="S39" s="81"/>
      <c r="T39" s="81"/>
      <c r="U39" s="141" t="s">
        <v>36</v>
      </c>
      <c r="V39" s="13">
        <f t="shared" si="3"/>
        <v>0</v>
      </c>
      <c r="W39" s="17" t="s">
        <v>16</v>
      </c>
      <c r="X39" s="17" t="s">
        <v>16</v>
      </c>
      <c r="Y39" s="14"/>
      <c r="Z39" s="14"/>
      <c r="AA39" s="14"/>
      <c r="AB39" s="14"/>
      <c r="AC39" s="14"/>
      <c r="AD39" s="14"/>
      <c r="AE39" s="14"/>
      <c r="AF39" s="14"/>
      <c r="AG39" s="84"/>
      <c r="AH39" s="84"/>
      <c r="AI39" s="84"/>
      <c r="AJ39" s="84"/>
      <c r="AK39" s="84"/>
      <c r="AL39" s="84"/>
      <c r="AM39" s="84"/>
      <c r="AN39" s="84"/>
      <c r="AO39" s="80">
        <v>36</v>
      </c>
      <c r="AP39" s="80">
        <v>36</v>
      </c>
      <c r="AQ39" s="80"/>
      <c r="AR39" s="80"/>
      <c r="AS39" s="80"/>
      <c r="AT39" s="141" t="s">
        <v>36</v>
      </c>
      <c r="AU39" s="77" t="s">
        <v>98</v>
      </c>
      <c r="AV39" s="14"/>
      <c r="AW39" s="14"/>
      <c r="AX39" s="14"/>
      <c r="AY39" s="14"/>
      <c r="AZ39" s="14"/>
      <c r="BA39" s="14"/>
      <c r="BB39" s="14"/>
      <c r="BC39" s="14"/>
      <c r="BD39" s="14"/>
      <c r="BE39" s="15"/>
      <c r="BF39" s="16">
        <f>SUM(Y39:AU39)</f>
        <v>72</v>
      </c>
      <c r="BG39" s="140">
        <f>SUM(V39+BF39)</f>
        <v>72</v>
      </c>
    </row>
    <row r="40" spans="1:59" ht="41.25" customHeight="1" thickBot="1" x14ac:dyDescent="0.3">
      <c r="A40" s="89"/>
      <c r="B40" s="100" t="s">
        <v>53</v>
      </c>
      <c r="C40" s="90" t="s">
        <v>87</v>
      </c>
      <c r="D40" s="71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9"/>
      <c r="W40" s="71"/>
      <c r="X40" s="71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71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9"/>
      <c r="BG40" s="64"/>
    </row>
    <row r="41" spans="1:59" ht="37.5" customHeight="1" thickBot="1" x14ac:dyDescent="0.3">
      <c r="A41" s="89"/>
      <c r="B41" s="100" t="s">
        <v>88</v>
      </c>
      <c r="C41" s="91" t="s">
        <v>89</v>
      </c>
      <c r="D41" s="29" t="s">
        <v>15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85"/>
      <c r="Q41" s="85"/>
      <c r="R41" s="81"/>
      <c r="S41" s="81"/>
      <c r="T41" s="81"/>
      <c r="U41" s="141" t="s">
        <v>36</v>
      </c>
      <c r="V41" s="13">
        <f t="shared" ref="V41:V47" si="4">SUM(E41:U41)</f>
        <v>0</v>
      </c>
      <c r="W41" s="10" t="s">
        <v>16</v>
      </c>
      <c r="X41" s="10" t="s">
        <v>16</v>
      </c>
      <c r="Y41" s="135">
        <v>14</v>
      </c>
      <c r="Z41" s="62">
        <v>14</v>
      </c>
      <c r="AA41" s="62">
        <v>14</v>
      </c>
      <c r="AB41" s="62">
        <v>14</v>
      </c>
      <c r="AC41" s="62">
        <v>12</v>
      </c>
      <c r="AD41" s="62">
        <v>12</v>
      </c>
      <c r="AE41" s="62">
        <v>12</v>
      </c>
      <c r="AF41" s="62">
        <v>14</v>
      </c>
      <c r="AG41" s="86"/>
      <c r="AH41" s="85"/>
      <c r="AI41" s="85"/>
      <c r="AJ41" s="85"/>
      <c r="AK41" s="85"/>
      <c r="AL41" s="85"/>
      <c r="AM41" s="85"/>
      <c r="AN41" s="85"/>
      <c r="AO41" s="81"/>
      <c r="AP41" s="81"/>
      <c r="AQ41" s="81"/>
      <c r="AR41" s="81"/>
      <c r="AS41" s="81"/>
      <c r="AT41" s="141" t="s">
        <v>36</v>
      </c>
      <c r="AU41" s="77" t="s">
        <v>98</v>
      </c>
      <c r="AV41" s="14"/>
      <c r="AW41" s="14"/>
      <c r="AX41" s="14"/>
      <c r="AY41" s="14"/>
      <c r="AZ41" s="14"/>
      <c r="BA41" s="14"/>
      <c r="BB41" s="14"/>
      <c r="BC41" s="14"/>
      <c r="BD41" s="14"/>
      <c r="BE41" s="15"/>
      <c r="BF41" s="16">
        <f>SUM(Y41:AU41)</f>
        <v>106</v>
      </c>
      <c r="BG41" s="76">
        <f>SUM(V41+BF41)</f>
        <v>106</v>
      </c>
    </row>
    <row r="42" spans="1:59" ht="22.5" customHeight="1" thickBot="1" x14ac:dyDescent="0.3">
      <c r="A42" s="89"/>
      <c r="B42" s="100" t="s">
        <v>54</v>
      </c>
      <c r="C42" s="91" t="s">
        <v>28</v>
      </c>
      <c r="D42" s="29" t="s">
        <v>15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85"/>
      <c r="Q42" s="85"/>
      <c r="R42" s="81"/>
      <c r="S42" s="81"/>
      <c r="T42" s="81"/>
      <c r="U42" s="141" t="s">
        <v>36</v>
      </c>
      <c r="V42" s="13">
        <f t="shared" si="4"/>
        <v>0</v>
      </c>
      <c r="W42" s="20" t="s">
        <v>16</v>
      </c>
      <c r="X42" s="20" t="s">
        <v>16</v>
      </c>
      <c r="Y42" s="14"/>
      <c r="Z42" s="12"/>
      <c r="AA42" s="12"/>
      <c r="AB42" s="12"/>
      <c r="AC42" s="12"/>
      <c r="AD42" s="12"/>
      <c r="AE42" s="12"/>
      <c r="AF42" s="12"/>
      <c r="AG42" s="85"/>
      <c r="AH42" s="85"/>
      <c r="AI42" s="85"/>
      <c r="AJ42" s="85">
        <v>36</v>
      </c>
      <c r="AK42" s="85">
        <v>36</v>
      </c>
      <c r="AL42" s="85">
        <v>36</v>
      </c>
      <c r="AM42" s="85"/>
      <c r="AN42" s="85"/>
      <c r="AO42" s="81"/>
      <c r="AP42" s="81"/>
      <c r="AQ42" s="81"/>
      <c r="AR42" s="81"/>
      <c r="AS42" s="81"/>
      <c r="AT42" s="141" t="s">
        <v>36</v>
      </c>
      <c r="AU42" s="77" t="s">
        <v>98</v>
      </c>
      <c r="AV42" s="14"/>
      <c r="AW42" s="14"/>
      <c r="AX42" s="14"/>
      <c r="AY42" s="14"/>
      <c r="AZ42" s="14"/>
      <c r="BA42" s="14"/>
      <c r="BB42" s="14"/>
      <c r="BC42" s="14"/>
      <c r="BD42" s="14"/>
      <c r="BE42" s="15"/>
      <c r="BF42" s="16">
        <f>SUM(Y42:AU42)</f>
        <v>108</v>
      </c>
      <c r="BG42" s="140">
        <f>SUM(V42+BF42)</f>
        <v>108</v>
      </c>
    </row>
    <row r="43" spans="1:59" ht="17.25" customHeight="1" thickBot="1" x14ac:dyDescent="0.3">
      <c r="A43" s="89"/>
      <c r="B43" s="109" t="s">
        <v>90</v>
      </c>
      <c r="C43" s="110" t="s">
        <v>30</v>
      </c>
      <c r="D43" s="29" t="s">
        <v>15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85"/>
      <c r="Q43" s="85"/>
      <c r="R43" s="81"/>
      <c r="S43" s="81"/>
      <c r="T43" s="81"/>
      <c r="U43" s="141" t="s">
        <v>36</v>
      </c>
      <c r="V43" s="13">
        <f t="shared" si="4"/>
        <v>0</v>
      </c>
      <c r="W43" s="17" t="s">
        <v>16</v>
      </c>
      <c r="X43" s="17" t="s">
        <v>16</v>
      </c>
      <c r="Y43" s="14"/>
      <c r="Z43" s="27"/>
      <c r="AA43" s="27"/>
      <c r="AB43" s="27"/>
      <c r="AC43" s="27"/>
      <c r="AD43" s="27"/>
      <c r="AE43" s="27"/>
      <c r="AF43" s="14"/>
      <c r="AG43" s="84"/>
      <c r="AH43" s="84"/>
      <c r="AI43" s="84"/>
      <c r="AJ43" s="84"/>
      <c r="AK43" s="84"/>
      <c r="AL43" s="84"/>
      <c r="AM43" s="84"/>
      <c r="AN43" s="84"/>
      <c r="AO43" s="80"/>
      <c r="AP43" s="80"/>
      <c r="AQ43" s="80">
        <v>36</v>
      </c>
      <c r="AR43" s="80">
        <v>36</v>
      </c>
      <c r="AS43" s="80">
        <v>36</v>
      </c>
      <c r="AT43" s="141" t="s">
        <v>36</v>
      </c>
      <c r="AU43" s="77" t="s">
        <v>98</v>
      </c>
      <c r="AV43" s="14"/>
      <c r="AW43" s="14"/>
      <c r="AX43" s="14"/>
      <c r="AY43" s="14"/>
      <c r="AZ43" s="14"/>
      <c r="BA43" s="14"/>
      <c r="BB43" s="14"/>
      <c r="BC43" s="14"/>
      <c r="BD43" s="14"/>
      <c r="BE43" s="15"/>
      <c r="BF43" s="16">
        <f>SUM(Y43:AU43)</f>
        <v>108</v>
      </c>
      <c r="BG43" s="140">
        <f>SUM(V43+BF43)</f>
        <v>108</v>
      </c>
    </row>
    <row r="44" spans="1:59" ht="35.25" customHeight="1" thickBot="1" x14ac:dyDescent="0.3">
      <c r="A44" s="89"/>
      <c r="B44" s="128" t="s">
        <v>91</v>
      </c>
      <c r="C44" s="129" t="s">
        <v>92</v>
      </c>
      <c r="D44" s="111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49"/>
      <c r="W44" s="71"/>
      <c r="X44" s="71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71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64"/>
    </row>
    <row r="45" spans="1:59" ht="33.75" customHeight="1" thickBot="1" x14ac:dyDescent="0.3">
      <c r="A45" s="89"/>
      <c r="B45" s="122" t="s">
        <v>93</v>
      </c>
      <c r="C45" s="123" t="s">
        <v>94</v>
      </c>
      <c r="D45" s="112" t="s">
        <v>15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85"/>
      <c r="Q45" s="85"/>
      <c r="R45" s="81"/>
      <c r="S45" s="81"/>
      <c r="T45" s="81"/>
      <c r="U45" s="141" t="s">
        <v>36</v>
      </c>
      <c r="V45" s="13">
        <f t="shared" si="4"/>
        <v>0</v>
      </c>
      <c r="W45" s="17" t="s">
        <v>16</v>
      </c>
      <c r="X45" s="17" t="s">
        <v>16</v>
      </c>
      <c r="Y45" s="14">
        <v>4</v>
      </c>
      <c r="Z45" s="14">
        <v>4</v>
      </c>
      <c r="AA45" s="14">
        <v>4</v>
      </c>
      <c r="AB45" s="14">
        <v>4</v>
      </c>
      <c r="AC45" s="14">
        <v>6</v>
      </c>
      <c r="AD45" s="14">
        <v>4</v>
      </c>
      <c r="AE45" s="14">
        <v>4</v>
      </c>
      <c r="AF45" s="14">
        <v>4</v>
      </c>
      <c r="AG45" s="84"/>
      <c r="AH45" s="84"/>
      <c r="AI45" s="84"/>
      <c r="AJ45" s="84"/>
      <c r="AK45" s="84"/>
      <c r="AL45" s="84"/>
      <c r="AM45" s="84"/>
      <c r="AN45" s="84"/>
      <c r="AO45" s="80"/>
      <c r="AP45" s="80"/>
      <c r="AQ45" s="80"/>
      <c r="AR45" s="80"/>
      <c r="AS45" s="80"/>
      <c r="AT45" s="141" t="s">
        <v>36</v>
      </c>
      <c r="AU45" s="77" t="s">
        <v>98</v>
      </c>
      <c r="AV45" s="14"/>
      <c r="AW45" s="14"/>
      <c r="AX45" s="14"/>
      <c r="AY45" s="14"/>
      <c r="AZ45" s="14"/>
      <c r="BA45" s="14"/>
      <c r="BB45" s="14"/>
      <c r="BC45" s="14"/>
      <c r="BD45" s="14"/>
      <c r="BE45" s="15"/>
      <c r="BF45" s="16">
        <f>SUM(Y45:AU45)</f>
        <v>34</v>
      </c>
      <c r="BG45" s="76">
        <f>SUM(V45+BF45)</f>
        <v>34</v>
      </c>
    </row>
    <row r="46" spans="1:59" ht="33.75" customHeight="1" thickBot="1" x14ac:dyDescent="0.3">
      <c r="A46" s="89"/>
      <c r="B46" s="122" t="s">
        <v>95</v>
      </c>
      <c r="C46" s="130" t="s">
        <v>96</v>
      </c>
      <c r="D46" s="112" t="s">
        <v>15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85"/>
      <c r="Q46" s="85"/>
      <c r="R46" s="81"/>
      <c r="S46" s="81"/>
      <c r="T46" s="81"/>
      <c r="U46" s="141" t="s">
        <v>36</v>
      </c>
      <c r="V46" s="13">
        <f t="shared" si="4"/>
        <v>0</v>
      </c>
      <c r="W46" s="17" t="s">
        <v>16</v>
      </c>
      <c r="X46" s="17" t="s">
        <v>16</v>
      </c>
      <c r="Y46" s="14">
        <v>2</v>
      </c>
      <c r="Z46" s="14">
        <v>4</v>
      </c>
      <c r="AA46" s="14">
        <v>4</v>
      </c>
      <c r="AB46" s="14">
        <v>4</v>
      </c>
      <c r="AC46" s="14">
        <v>4</v>
      </c>
      <c r="AD46" s="14">
        <v>6</v>
      </c>
      <c r="AE46" s="14">
        <v>6</v>
      </c>
      <c r="AF46" s="14">
        <v>4</v>
      </c>
      <c r="AG46" s="84"/>
      <c r="AH46" s="84"/>
      <c r="AI46" s="84"/>
      <c r="AJ46" s="84"/>
      <c r="AK46" s="84"/>
      <c r="AL46" s="84"/>
      <c r="AM46" s="84"/>
      <c r="AN46" s="84"/>
      <c r="AO46" s="80"/>
      <c r="AP46" s="80"/>
      <c r="AQ46" s="80"/>
      <c r="AR46" s="80"/>
      <c r="AS46" s="80"/>
      <c r="AT46" s="141" t="s">
        <v>36</v>
      </c>
      <c r="AU46" s="77" t="s">
        <v>98</v>
      </c>
      <c r="AV46" s="14"/>
      <c r="AW46" s="14"/>
      <c r="AX46" s="14"/>
      <c r="AY46" s="14"/>
      <c r="AZ46" s="14"/>
      <c r="BA46" s="14"/>
      <c r="BB46" s="14"/>
      <c r="BC46" s="14"/>
      <c r="BD46" s="14"/>
      <c r="BE46" s="15"/>
      <c r="BF46" s="16">
        <f>SUM(Y46:AU46)</f>
        <v>34</v>
      </c>
      <c r="BG46" s="76">
        <f>SUM(V46+BF46)</f>
        <v>34</v>
      </c>
    </row>
    <row r="47" spans="1:59" ht="16.5" customHeight="1" thickBot="1" x14ac:dyDescent="0.3">
      <c r="A47" s="89"/>
      <c r="B47" s="124" t="s">
        <v>97</v>
      </c>
      <c r="C47" s="127" t="s">
        <v>28</v>
      </c>
      <c r="D47" s="112" t="s">
        <v>15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85"/>
      <c r="Q47" s="85"/>
      <c r="R47" s="81"/>
      <c r="S47" s="81"/>
      <c r="T47" s="81"/>
      <c r="U47" s="141" t="s">
        <v>36</v>
      </c>
      <c r="V47" s="13">
        <f t="shared" si="4"/>
        <v>0</v>
      </c>
      <c r="W47" s="17" t="s">
        <v>16</v>
      </c>
      <c r="X47" s="17" t="s">
        <v>16</v>
      </c>
      <c r="Y47" s="14"/>
      <c r="Z47" s="14"/>
      <c r="AA47" s="14"/>
      <c r="AB47" s="14"/>
      <c r="AC47" s="14"/>
      <c r="AD47" s="14"/>
      <c r="AE47" s="14"/>
      <c r="AF47" s="14"/>
      <c r="AG47" s="84"/>
      <c r="AH47" s="84"/>
      <c r="AI47" s="84"/>
      <c r="AJ47" s="84"/>
      <c r="AK47" s="84"/>
      <c r="AL47" s="84"/>
      <c r="AM47" s="84">
        <v>36</v>
      </c>
      <c r="AN47" s="84">
        <v>36</v>
      </c>
      <c r="AO47" s="80"/>
      <c r="AP47" s="80"/>
      <c r="AQ47" s="80"/>
      <c r="AR47" s="80"/>
      <c r="AS47" s="80"/>
      <c r="AT47" s="141" t="s">
        <v>36</v>
      </c>
      <c r="AU47" s="77" t="s">
        <v>98</v>
      </c>
      <c r="AV47" s="14"/>
      <c r="AW47" s="14"/>
      <c r="AX47" s="14"/>
      <c r="AY47" s="14"/>
      <c r="AZ47" s="14"/>
      <c r="BA47" s="14"/>
      <c r="BB47" s="14"/>
      <c r="BC47" s="14"/>
      <c r="BD47" s="14"/>
      <c r="BE47" s="15"/>
      <c r="BF47" s="16">
        <f>SUM(Y47:AU47)</f>
        <v>72</v>
      </c>
      <c r="BG47" s="76">
        <f>SUM(V47+BF47)</f>
        <v>72</v>
      </c>
    </row>
    <row r="48" spans="1:59" ht="24" customHeight="1" thickBot="1" x14ac:dyDescent="0.3">
      <c r="B48" s="195" t="s">
        <v>33</v>
      </c>
      <c r="C48" s="196"/>
      <c r="D48" s="197"/>
      <c r="E48" s="30">
        <f t="shared" ref="E48:AJ48" si="5">SUM(E8:E47)</f>
        <v>36</v>
      </c>
      <c r="F48" s="30">
        <f t="shared" si="5"/>
        <v>36</v>
      </c>
      <c r="G48" s="30">
        <f t="shared" si="5"/>
        <v>36</v>
      </c>
      <c r="H48" s="30">
        <f t="shared" si="5"/>
        <v>36</v>
      </c>
      <c r="I48" s="30">
        <f t="shared" si="5"/>
        <v>36</v>
      </c>
      <c r="J48" s="30">
        <f t="shared" si="5"/>
        <v>36</v>
      </c>
      <c r="K48" s="30">
        <f t="shared" si="5"/>
        <v>36</v>
      </c>
      <c r="L48" s="30">
        <f t="shared" si="5"/>
        <v>36</v>
      </c>
      <c r="M48" s="30">
        <f t="shared" si="5"/>
        <v>36</v>
      </c>
      <c r="N48" s="30">
        <f t="shared" si="5"/>
        <v>36</v>
      </c>
      <c r="O48" s="30">
        <f t="shared" si="5"/>
        <v>36</v>
      </c>
      <c r="P48" s="30">
        <f t="shared" si="5"/>
        <v>36</v>
      </c>
      <c r="Q48" s="30">
        <f t="shared" si="5"/>
        <v>36</v>
      </c>
      <c r="R48" s="30">
        <f t="shared" si="5"/>
        <v>36</v>
      </c>
      <c r="S48" s="30">
        <f t="shared" si="5"/>
        <v>36</v>
      </c>
      <c r="T48" s="30">
        <f t="shared" si="5"/>
        <v>36</v>
      </c>
      <c r="U48" s="30">
        <f t="shared" si="5"/>
        <v>0</v>
      </c>
      <c r="V48" s="30">
        <f t="shared" si="5"/>
        <v>576</v>
      </c>
      <c r="W48" s="30">
        <f t="shared" si="5"/>
        <v>0</v>
      </c>
      <c r="X48" s="30">
        <f t="shared" si="5"/>
        <v>0</v>
      </c>
      <c r="Y48" s="30">
        <f t="shared" si="5"/>
        <v>36</v>
      </c>
      <c r="Z48" s="30">
        <f t="shared" si="5"/>
        <v>36</v>
      </c>
      <c r="AA48" s="30">
        <f t="shared" si="5"/>
        <v>36</v>
      </c>
      <c r="AB48" s="30">
        <f t="shared" si="5"/>
        <v>36</v>
      </c>
      <c r="AC48" s="30">
        <f t="shared" si="5"/>
        <v>36</v>
      </c>
      <c r="AD48" s="30">
        <f t="shared" si="5"/>
        <v>36</v>
      </c>
      <c r="AE48" s="30">
        <f t="shared" si="5"/>
        <v>36</v>
      </c>
      <c r="AF48" s="30">
        <f t="shared" si="5"/>
        <v>36</v>
      </c>
      <c r="AG48" s="30">
        <f t="shared" si="5"/>
        <v>36</v>
      </c>
      <c r="AH48" s="30">
        <f t="shared" si="5"/>
        <v>36</v>
      </c>
      <c r="AI48" s="30">
        <f t="shared" si="5"/>
        <v>36</v>
      </c>
      <c r="AJ48" s="30">
        <f t="shared" si="5"/>
        <v>36</v>
      </c>
      <c r="AK48" s="30">
        <f t="shared" ref="AK48:BE48" si="6">SUM(AK8:AK47)</f>
        <v>36</v>
      </c>
      <c r="AL48" s="30">
        <f t="shared" si="6"/>
        <v>36</v>
      </c>
      <c r="AM48" s="30">
        <f t="shared" ref="AM48:AU48" si="7">SUM(AM8:AM47)</f>
        <v>36</v>
      </c>
      <c r="AN48" s="30">
        <f t="shared" si="7"/>
        <v>36</v>
      </c>
      <c r="AO48" s="30">
        <f t="shared" si="7"/>
        <v>36</v>
      </c>
      <c r="AP48" s="30">
        <f t="shared" si="7"/>
        <v>36</v>
      </c>
      <c r="AQ48" s="30">
        <f t="shared" si="7"/>
        <v>36</v>
      </c>
      <c r="AR48" s="30">
        <f t="shared" si="7"/>
        <v>36</v>
      </c>
      <c r="AS48" s="30">
        <f t="shared" si="7"/>
        <v>36</v>
      </c>
      <c r="AT48" s="30">
        <f t="shared" si="7"/>
        <v>0</v>
      </c>
      <c r="AU48" s="30">
        <f t="shared" si="7"/>
        <v>0</v>
      </c>
      <c r="AV48" s="30">
        <f t="shared" si="6"/>
        <v>0</v>
      </c>
      <c r="AW48" s="30">
        <f t="shared" si="6"/>
        <v>0</v>
      </c>
      <c r="AX48" s="30">
        <f t="shared" si="6"/>
        <v>0</v>
      </c>
      <c r="AY48" s="30">
        <f t="shared" si="6"/>
        <v>0</v>
      </c>
      <c r="AZ48" s="30">
        <f t="shared" si="6"/>
        <v>0</v>
      </c>
      <c r="BA48" s="30">
        <f t="shared" si="6"/>
        <v>0</v>
      </c>
      <c r="BB48" s="30">
        <f t="shared" si="6"/>
        <v>0</v>
      </c>
      <c r="BC48" s="30">
        <f t="shared" si="6"/>
        <v>0</v>
      </c>
      <c r="BD48" s="30">
        <f t="shared" si="6"/>
        <v>0</v>
      </c>
      <c r="BE48" s="30">
        <f t="shared" si="6"/>
        <v>0</v>
      </c>
      <c r="BF48" s="75">
        <f>SUM(BF8:BF47)</f>
        <v>756</v>
      </c>
      <c r="BG48" s="140">
        <f>SUM(V48+BF48)</f>
        <v>1332</v>
      </c>
    </row>
    <row r="49" spans="23:23" x14ac:dyDescent="0.25">
      <c r="W49" s="31"/>
    </row>
    <row r="50" spans="23:23" x14ac:dyDescent="0.25">
      <c r="W50" s="31"/>
    </row>
  </sheetData>
  <mergeCells count="18">
    <mergeCell ref="B1:BG1"/>
    <mergeCell ref="B2:B6"/>
    <mergeCell ref="C2:C6"/>
    <mergeCell ref="D2:D6"/>
    <mergeCell ref="E2:I2"/>
    <mergeCell ref="J2:M2"/>
    <mergeCell ref="N2:Q2"/>
    <mergeCell ref="R2:W2"/>
    <mergeCell ref="X2:AA2"/>
    <mergeCell ref="AB2:AE2"/>
    <mergeCell ref="BG2:BG6"/>
    <mergeCell ref="E5:BF5"/>
    <mergeCell ref="B7:BG7"/>
    <mergeCell ref="B48:D48"/>
    <mergeCell ref="AF2:AJ2"/>
    <mergeCell ref="AK2:AN2"/>
    <mergeCell ref="AO2:AR2"/>
    <mergeCell ref="AS2:BF2"/>
  </mergeCells>
  <conditionalFormatting sqref="B32">
    <cfRule type="expression" dxfId="2" priority="1" stopIfTrue="1">
      <formula>#REF!=1</formula>
    </cfRule>
  </conditionalFormatting>
  <conditionalFormatting sqref="C32">
    <cfRule type="expression" dxfId="1" priority="2" stopIfTrue="1">
      <formula>#REF!&gt;0</formula>
    </cfRule>
  </conditionalFormatting>
  <conditionalFormatting sqref="C32">
    <cfRule type="expression" dxfId="0" priority="3" stopIfTrue="1">
      <formula>#REF!&gt;0</formula>
    </cfRule>
  </conditionalFormatting>
  <hyperlinks>
    <hyperlink ref="BG2" location="_ftn1" display="_ftn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курс </vt:lpstr>
      <vt:lpstr>2 курс.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2026-03-03T09:40:30Z</dcterms:modified>
</cp:coreProperties>
</file>