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1840" windowHeight="12450" activeTab="3"/>
  </bookViews>
  <sheets>
    <sheet name="1 курс " sheetId="1" r:id="rId1"/>
    <sheet name="2 курс" sheetId="9" r:id="rId2"/>
    <sheet name="3 курс" sheetId="10" r:id="rId3"/>
    <sheet name="4 курс" sheetId="1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74" i="11" l="1"/>
  <c r="BG75" i="11"/>
  <c r="BF74" i="11" l="1"/>
  <c r="S76" i="11"/>
  <c r="BE76" i="11" l="1"/>
  <c r="BD76" i="11"/>
  <c r="BC76" i="11"/>
  <c r="BB76" i="11"/>
  <c r="BA76" i="11"/>
  <c r="AZ76" i="11"/>
  <c r="AY76" i="11"/>
  <c r="AX76" i="11"/>
  <c r="AW76" i="11"/>
  <c r="AV76" i="11"/>
  <c r="AU76" i="11"/>
  <c r="AT76" i="11"/>
  <c r="AS76" i="11"/>
  <c r="AR76" i="11"/>
  <c r="AQ76" i="11"/>
  <c r="AP76" i="11"/>
  <c r="AO76" i="11"/>
  <c r="AN76" i="11"/>
  <c r="AM76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V76" i="11"/>
  <c r="T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BF75" i="11"/>
  <c r="U75" i="11"/>
  <c r="U74" i="11"/>
  <c r="BF73" i="11"/>
  <c r="U73" i="11"/>
  <c r="BF71" i="11"/>
  <c r="U71" i="11"/>
  <c r="BF70" i="11"/>
  <c r="U70" i="11"/>
  <c r="BF67" i="11"/>
  <c r="U67" i="11"/>
  <c r="BF66" i="11"/>
  <c r="U66" i="11"/>
  <c r="BF65" i="11"/>
  <c r="U65" i="11"/>
  <c r="BF63" i="11"/>
  <c r="U63" i="11"/>
  <c r="BF62" i="11"/>
  <c r="U62" i="11"/>
  <c r="BF61" i="11"/>
  <c r="U61" i="11"/>
  <c r="BF58" i="11"/>
  <c r="U58" i="11"/>
  <c r="BF57" i="11"/>
  <c r="U57" i="11"/>
  <c r="BF56" i="11"/>
  <c r="U56" i="11"/>
  <c r="BF55" i="11"/>
  <c r="U55" i="11"/>
  <c r="BF54" i="11"/>
  <c r="U54" i="11"/>
  <c r="BF53" i="11"/>
  <c r="U53" i="11"/>
  <c r="BF52" i="11"/>
  <c r="U52" i="11"/>
  <c r="BF50" i="11"/>
  <c r="U50" i="11"/>
  <c r="BF49" i="11"/>
  <c r="U49" i="11"/>
  <c r="BF48" i="11"/>
  <c r="U48" i="11"/>
  <c r="BF47" i="11"/>
  <c r="U47" i="11"/>
  <c r="BF46" i="11"/>
  <c r="U46" i="11"/>
  <c r="BF45" i="11"/>
  <c r="U45" i="11"/>
  <c r="BF44" i="11"/>
  <c r="U44" i="11"/>
  <c r="BF42" i="11"/>
  <c r="U42" i="11"/>
  <c r="BF41" i="11"/>
  <c r="U41" i="11"/>
  <c r="BF40" i="11"/>
  <c r="U40" i="11"/>
  <c r="BF39" i="11"/>
  <c r="U39" i="11"/>
  <c r="BF38" i="11"/>
  <c r="U38" i="11"/>
  <c r="BF36" i="11"/>
  <c r="U36" i="11"/>
  <c r="BF35" i="11"/>
  <c r="U35" i="11"/>
  <c r="BF34" i="11"/>
  <c r="U34" i="11"/>
  <c r="BF33" i="11"/>
  <c r="U33" i="11"/>
  <c r="BF32" i="11"/>
  <c r="U32" i="11"/>
  <c r="BF31" i="11"/>
  <c r="U31" i="11"/>
  <c r="BF30" i="11"/>
  <c r="U30" i="11"/>
  <c r="BF29" i="11"/>
  <c r="U29" i="11"/>
  <c r="BF28" i="11"/>
  <c r="U28" i="11"/>
  <c r="BF27" i="11"/>
  <c r="U27" i="11"/>
  <c r="BF26" i="11"/>
  <c r="U26" i="11"/>
  <c r="BF25" i="11"/>
  <c r="U25" i="11"/>
  <c r="BF24" i="11"/>
  <c r="U24" i="11"/>
  <c r="BF23" i="11"/>
  <c r="U23" i="11"/>
  <c r="BF22" i="11"/>
  <c r="U22" i="11"/>
  <c r="BF21" i="11"/>
  <c r="U21" i="11"/>
  <c r="BF20" i="11"/>
  <c r="U20" i="11"/>
  <c r="BF19" i="11"/>
  <c r="U19" i="11"/>
  <c r="BF18" i="11"/>
  <c r="U18" i="11"/>
  <c r="BF17" i="11"/>
  <c r="U17" i="11"/>
  <c r="BF16" i="11"/>
  <c r="U16" i="11"/>
  <c r="BF15" i="11"/>
  <c r="U15" i="11"/>
  <c r="BF14" i="11"/>
  <c r="U14" i="11"/>
  <c r="BF13" i="11"/>
  <c r="U13" i="11"/>
  <c r="BF12" i="11"/>
  <c r="U12" i="11"/>
  <c r="BF11" i="11"/>
  <c r="U11" i="11"/>
  <c r="BG11" i="11" s="1"/>
  <c r="BF10" i="11"/>
  <c r="U10" i="11"/>
  <c r="BF9" i="11"/>
  <c r="U9" i="11"/>
  <c r="BF8" i="11"/>
  <c r="U8" i="11"/>
  <c r="N78" i="10"/>
  <c r="E78" i="10"/>
  <c r="F78" i="10"/>
  <c r="G78" i="10"/>
  <c r="H78" i="10"/>
  <c r="I78" i="10"/>
  <c r="J78" i="10"/>
  <c r="K78" i="10"/>
  <c r="L78" i="10"/>
  <c r="M78" i="10"/>
  <c r="O78" i="10"/>
  <c r="P78" i="10"/>
  <c r="Q78" i="10"/>
  <c r="R78" i="10"/>
  <c r="S78" i="10"/>
  <c r="D78" i="10"/>
  <c r="X78" i="10"/>
  <c r="AJ78" i="10"/>
  <c r="AI78" i="10"/>
  <c r="AH78" i="10"/>
  <c r="AG78" i="10"/>
  <c r="AF78" i="10"/>
  <c r="AE78" i="10"/>
  <c r="Y78" i="10"/>
  <c r="Z78" i="10"/>
  <c r="AA78" i="10"/>
  <c r="AB78" i="10"/>
  <c r="AC78" i="10"/>
  <c r="AD78" i="10"/>
  <c r="AU78" i="10"/>
  <c r="AT78" i="10"/>
  <c r="AS78" i="10"/>
  <c r="AR78" i="10"/>
  <c r="AQ78" i="10"/>
  <c r="AP78" i="10"/>
  <c r="AO78" i="10"/>
  <c r="AN78" i="10"/>
  <c r="AM78" i="10"/>
  <c r="AL78" i="10"/>
  <c r="AK78" i="10"/>
  <c r="BF76" i="11" l="1"/>
  <c r="BG17" i="11"/>
  <c r="BG29" i="11"/>
  <c r="BG13" i="11"/>
  <c r="BG19" i="11"/>
  <c r="BG49" i="11"/>
  <c r="BG45" i="11"/>
  <c r="BG35" i="11"/>
  <c r="BG31" i="11"/>
  <c r="BG48" i="11"/>
  <c r="BG12" i="11"/>
  <c r="BG24" i="11"/>
  <c r="BG36" i="11"/>
  <c r="BG58" i="11"/>
  <c r="BG32" i="11"/>
  <c r="BG70" i="11"/>
  <c r="BG65" i="11"/>
  <c r="BG25" i="11"/>
  <c r="BG23" i="11"/>
  <c r="BG50" i="11"/>
  <c r="BG66" i="11"/>
  <c r="BG57" i="11"/>
  <c r="BG44" i="11"/>
  <c r="BG55" i="11"/>
  <c r="BG73" i="11"/>
  <c r="BG63" i="11"/>
  <c r="BG39" i="11"/>
  <c r="BG9" i="11"/>
  <c r="BG15" i="11"/>
  <c r="BG21" i="11"/>
  <c r="BG27" i="11"/>
  <c r="BG61" i="11"/>
  <c r="BG53" i="11"/>
  <c r="BG46" i="11"/>
  <c r="BG41" i="11"/>
  <c r="BG33" i="11"/>
  <c r="BG16" i="11"/>
  <c r="BG28" i="11"/>
  <c r="BG40" i="11"/>
  <c r="BG54" i="11"/>
  <c r="BG71" i="11"/>
  <c r="BG20" i="11"/>
  <c r="BG30" i="11"/>
  <c r="BG67" i="11"/>
  <c r="BG56" i="11"/>
  <c r="U76" i="11"/>
  <c r="BG14" i="11"/>
  <c r="BG52" i="11"/>
  <c r="BG42" i="11"/>
  <c r="BG18" i="11"/>
  <c r="BG26" i="11"/>
  <c r="BG38" i="11"/>
  <c r="BG10" i="11"/>
  <c r="BG22" i="11"/>
  <c r="BG34" i="11"/>
  <c r="BG47" i="11"/>
  <c r="BG62" i="11"/>
  <c r="BG8" i="11"/>
  <c r="BG76" i="11" l="1"/>
  <c r="BF78" i="10" l="1"/>
  <c r="BE78" i="10"/>
  <c r="BD78" i="10"/>
  <c r="BC78" i="10"/>
  <c r="BB78" i="10"/>
  <c r="BA78" i="10"/>
  <c r="AZ78" i="10"/>
  <c r="AY78" i="10"/>
  <c r="AX78" i="10"/>
  <c r="AW78" i="10"/>
  <c r="AV78" i="10"/>
  <c r="W78" i="10"/>
  <c r="V78" i="10"/>
  <c r="T78" i="10"/>
  <c r="BG77" i="10"/>
  <c r="U77" i="10"/>
  <c r="BG76" i="10"/>
  <c r="U76" i="10"/>
  <c r="BG75" i="10"/>
  <c r="U75" i="10"/>
  <c r="BG73" i="10"/>
  <c r="U73" i="10"/>
  <c r="BP73" i="10" s="1"/>
  <c r="BG72" i="10"/>
  <c r="U72" i="10"/>
  <c r="BG69" i="10"/>
  <c r="U69" i="10"/>
  <c r="BG68" i="10"/>
  <c r="U68" i="10"/>
  <c r="BP68" i="10" s="1"/>
  <c r="BG67" i="10"/>
  <c r="U67" i="10"/>
  <c r="BP67" i="10" s="1"/>
  <c r="BG65" i="10"/>
  <c r="U65" i="10"/>
  <c r="BG64" i="10"/>
  <c r="U64" i="10"/>
  <c r="BG63" i="10"/>
  <c r="U63" i="10"/>
  <c r="BG60" i="10"/>
  <c r="U60" i="10"/>
  <c r="BP60" i="10" s="1"/>
  <c r="BG59" i="10"/>
  <c r="U59" i="10"/>
  <c r="BP59" i="10" s="1"/>
  <c r="BG58" i="10"/>
  <c r="U58" i="10"/>
  <c r="BP58" i="10" s="1"/>
  <c r="BG57" i="10"/>
  <c r="U57" i="10"/>
  <c r="BG56" i="10"/>
  <c r="U56" i="10"/>
  <c r="BP56" i="10" s="1"/>
  <c r="BG55" i="10"/>
  <c r="U55" i="10"/>
  <c r="BG54" i="10"/>
  <c r="U54" i="10"/>
  <c r="BP54" i="10" s="1"/>
  <c r="BG51" i="10"/>
  <c r="U51" i="10"/>
  <c r="BP51" i="10" s="1"/>
  <c r="BG50" i="10"/>
  <c r="U50" i="10"/>
  <c r="BP50" i="10" s="1"/>
  <c r="BG49" i="10"/>
  <c r="U49" i="10"/>
  <c r="BG48" i="10"/>
  <c r="U48" i="10"/>
  <c r="BP48" i="10" s="1"/>
  <c r="BG47" i="10"/>
  <c r="U47" i="10"/>
  <c r="BG46" i="10"/>
  <c r="U46" i="10"/>
  <c r="BG45" i="10"/>
  <c r="U45" i="10"/>
  <c r="BG42" i="10"/>
  <c r="U42" i="10"/>
  <c r="BG41" i="10"/>
  <c r="U41" i="10"/>
  <c r="BG40" i="10"/>
  <c r="U40" i="10"/>
  <c r="BG39" i="10"/>
  <c r="U39" i="10"/>
  <c r="BG38" i="10"/>
  <c r="U38" i="10"/>
  <c r="BP38" i="10" s="1"/>
  <c r="BG36" i="10"/>
  <c r="U36" i="10"/>
  <c r="BP36" i="10" s="1"/>
  <c r="BG35" i="10"/>
  <c r="U35" i="10"/>
  <c r="BG34" i="10"/>
  <c r="U34" i="10"/>
  <c r="BP34" i="10" s="1"/>
  <c r="BG33" i="10"/>
  <c r="U33" i="10"/>
  <c r="BG32" i="10"/>
  <c r="U32" i="10"/>
  <c r="BG31" i="10"/>
  <c r="U31" i="10"/>
  <c r="BG30" i="10"/>
  <c r="U30" i="10"/>
  <c r="BG29" i="10"/>
  <c r="U29" i="10"/>
  <c r="BG28" i="10"/>
  <c r="U28" i="10"/>
  <c r="BG27" i="10"/>
  <c r="U27" i="10"/>
  <c r="BG26" i="10"/>
  <c r="U26" i="10"/>
  <c r="BG25" i="10"/>
  <c r="U25" i="10"/>
  <c r="BG24" i="10"/>
  <c r="U24" i="10"/>
  <c r="BG23" i="10"/>
  <c r="U23" i="10"/>
  <c r="BG22" i="10"/>
  <c r="U22" i="10"/>
  <c r="BP22" i="10" s="1"/>
  <c r="BG21" i="10"/>
  <c r="U21" i="10"/>
  <c r="BG20" i="10"/>
  <c r="U20" i="10"/>
  <c r="BG19" i="10"/>
  <c r="U19" i="10"/>
  <c r="BP19" i="10" s="1"/>
  <c r="BG18" i="10"/>
  <c r="U18" i="10"/>
  <c r="BG17" i="10"/>
  <c r="U17" i="10"/>
  <c r="BG16" i="10"/>
  <c r="U16" i="10"/>
  <c r="BG15" i="10"/>
  <c r="U15" i="10"/>
  <c r="BP15" i="10" s="1"/>
  <c r="BG14" i="10"/>
  <c r="U14" i="10"/>
  <c r="BG13" i="10"/>
  <c r="U13" i="10"/>
  <c r="BG12" i="10"/>
  <c r="U12" i="10"/>
  <c r="BP12" i="10" s="1"/>
  <c r="BG11" i="10"/>
  <c r="U11" i="10"/>
  <c r="BG10" i="10"/>
  <c r="U10" i="10"/>
  <c r="BP10" i="10" s="1"/>
  <c r="BG9" i="10"/>
  <c r="U9" i="10"/>
  <c r="BG8" i="10"/>
  <c r="BG78" i="10" s="1"/>
  <c r="U8" i="10"/>
  <c r="BG77" i="9"/>
  <c r="BG76" i="9"/>
  <c r="BG75" i="9"/>
  <c r="BG73" i="9"/>
  <c r="BG72" i="9"/>
  <c r="BG69" i="9"/>
  <c r="BG68" i="9"/>
  <c r="BG67" i="9"/>
  <c r="BG65" i="9"/>
  <c r="BG64" i="9"/>
  <c r="BG63" i="9"/>
  <c r="BG60" i="9"/>
  <c r="BG59" i="9"/>
  <c r="BG58" i="9"/>
  <c r="BG57" i="9"/>
  <c r="U57" i="9"/>
  <c r="BG56" i="9"/>
  <c r="BG55" i="9"/>
  <c r="BG54" i="9"/>
  <c r="U54" i="9"/>
  <c r="BG46" i="9"/>
  <c r="BG45" i="9"/>
  <c r="BG38" i="9"/>
  <c r="BG33" i="9"/>
  <c r="BG36" i="9"/>
  <c r="BG35" i="9"/>
  <c r="BG34" i="9"/>
  <c r="BG32" i="9"/>
  <c r="BG29" i="9"/>
  <c r="BG30" i="9"/>
  <c r="BG28" i="9"/>
  <c r="BG22" i="9"/>
  <c r="BG21" i="9"/>
  <c r="BG23" i="9"/>
  <c r="BG24" i="9"/>
  <c r="BG25" i="9"/>
  <c r="BG26" i="9"/>
  <c r="BG27" i="9"/>
  <c r="AU78" i="9"/>
  <c r="U32" i="9"/>
  <c r="BP32" i="9"/>
  <c r="BG31" i="9"/>
  <c r="U22" i="9"/>
  <c r="AV78" i="9"/>
  <c r="BF78" i="9"/>
  <c r="BE78" i="9"/>
  <c r="BD78" i="9"/>
  <c r="BC78" i="9"/>
  <c r="BB78" i="9"/>
  <c r="BA78" i="9"/>
  <c r="AZ78" i="9"/>
  <c r="AY78" i="9"/>
  <c r="AX78" i="9"/>
  <c r="AW78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V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U77" i="9"/>
  <c r="U76" i="9"/>
  <c r="U75" i="9"/>
  <c r="BP75" i="9" s="1"/>
  <c r="U73" i="9"/>
  <c r="U72" i="9"/>
  <c r="U69" i="9"/>
  <c r="U68" i="9"/>
  <c r="U67" i="9"/>
  <c r="U65" i="9"/>
  <c r="U64" i="9"/>
  <c r="U63" i="9"/>
  <c r="U60" i="9"/>
  <c r="U59" i="9"/>
  <c r="U58" i="9"/>
  <c r="U56" i="9"/>
  <c r="U55" i="9"/>
  <c r="BG51" i="9"/>
  <c r="U51" i="9"/>
  <c r="BG50" i="9"/>
  <c r="U50" i="9"/>
  <c r="BG49" i="9"/>
  <c r="U49" i="9"/>
  <c r="BG48" i="9"/>
  <c r="U48" i="9"/>
  <c r="BG47" i="9"/>
  <c r="U47" i="9"/>
  <c r="U46" i="9"/>
  <c r="BP46" i="9" s="1"/>
  <c r="U45" i="9"/>
  <c r="BG42" i="9"/>
  <c r="U42" i="9"/>
  <c r="BG41" i="9"/>
  <c r="U41" i="9"/>
  <c r="BG40" i="9"/>
  <c r="U40" i="9"/>
  <c r="BG39" i="9"/>
  <c r="U39" i="9"/>
  <c r="BP39" i="9" s="1"/>
  <c r="U38" i="9"/>
  <c r="U36" i="9"/>
  <c r="BP36" i="9" s="1"/>
  <c r="U35" i="9"/>
  <c r="BP35" i="9" s="1"/>
  <c r="U34" i="9"/>
  <c r="BP34" i="9" s="1"/>
  <c r="U33" i="9"/>
  <c r="BP33" i="9" s="1"/>
  <c r="U31" i="9"/>
  <c r="U30" i="9"/>
  <c r="U29" i="9"/>
  <c r="U28" i="9"/>
  <c r="U27" i="9"/>
  <c r="BP27" i="9" s="1"/>
  <c r="U26" i="9"/>
  <c r="BP26" i="9" s="1"/>
  <c r="U25" i="9"/>
  <c r="BP25" i="9" s="1"/>
  <c r="U24" i="9"/>
  <c r="BP24" i="9" s="1"/>
  <c r="U23" i="9"/>
  <c r="BP23" i="9" s="1"/>
  <c r="U21" i="9"/>
  <c r="BP21" i="9" s="1"/>
  <c r="BG20" i="9"/>
  <c r="U20" i="9"/>
  <c r="BP20" i="9" s="1"/>
  <c r="BG19" i="9"/>
  <c r="U19" i="9"/>
  <c r="BP19" i="9" s="1"/>
  <c r="BG18" i="9"/>
  <c r="U18" i="9"/>
  <c r="BP18" i="9" s="1"/>
  <c r="BG17" i="9"/>
  <c r="U17" i="9"/>
  <c r="BG16" i="9"/>
  <c r="U16" i="9"/>
  <c r="BP16" i="9" s="1"/>
  <c r="BG15" i="9"/>
  <c r="U15" i="9"/>
  <c r="BG14" i="9"/>
  <c r="U14" i="9"/>
  <c r="BP14" i="9" s="1"/>
  <c r="BG13" i="9"/>
  <c r="U13" i="9"/>
  <c r="BP13" i="9" s="1"/>
  <c r="BG12" i="9"/>
  <c r="U12" i="9"/>
  <c r="BP12" i="9" s="1"/>
  <c r="BG11" i="9"/>
  <c r="U11" i="9"/>
  <c r="BG10" i="9"/>
  <c r="U10" i="9"/>
  <c r="BP10" i="9" s="1"/>
  <c r="BG9" i="9"/>
  <c r="U9" i="9"/>
  <c r="BG8" i="9"/>
  <c r="U8" i="9"/>
  <c r="BP8" i="9" s="1"/>
  <c r="BF21" i="1"/>
  <c r="BF20" i="1"/>
  <c r="BP15" i="9" l="1"/>
  <c r="BP47" i="9"/>
  <c r="BP11" i="9"/>
  <c r="BP17" i="9"/>
  <c r="BP9" i="9"/>
  <c r="BP42" i="9"/>
  <c r="BP22" i="9"/>
  <c r="BP30" i="9"/>
  <c r="BP31" i="9"/>
  <c r="BP28" i="9"/>
  <c r="BP17" i="10"/>
  <c r="BP49" i="10"/>
  <c r="BP14" i="10"/>
  <c r="BP26" i="10"/>
  <c r="BP55" i="10"/>
  <c r="BP72" i="10"/>
  <c r="BP11" i="10"/>
  <c r="BP13" i="10"/>
  <c r="BP20" i="10"/>
  <c r="BP16" i="10"/>
  <c r="BP8" i="10"/>
  <c r="BP23" i="10"/>
  <c r="BP35" i="10"/>
  <c r="BP57" i="10"/>
  <c r="BP63" i="10"/>
  <c r="BP47" i="10"/>
  <c r="BP45" i="10"/>
  <c r="BP39" i="10"/>
  <c r="BP30" i="10"/>
  <c r="BP32" i="10"/>
  <c r="BP31" i="10"/>
  <c r="BP27" i="10"/>
  <c r="BP21" i="10"/>
  <c r="BP42" i="10"/>
  <c r="BP41" i="10"/>
  <c r="BP18" i="10"/>
  <c r="BP24" i="10"/>
  <c r="BP28" i="10"/>
  <c r="BP65" i="10"/>
  <c r="BP75" i="10"/>
  <c r="U78" i="10"/>
  <c r="BP29" i="10"/>
  <c r="BP46" i="10"/>
  <c r="BP69" i="10"/>
  <c r="BP25" i="10"/>
  <c r="BP40" i="10"/>
  <c r="BP64" i="10"/>
  <c r="BP33" i="10"/>
  <c r="BP9" i="10"/>
  <c r="BP29" i="9"/>
  <c r="BP68" i="9"/>
  <c r="BP58" i="9"/>
  <c r="BP67" i="9"/>
  <c r="BP60" i="9"/>
  <c r="BP69" i="9"/>
  <c r="BP45" i="9"/>
  <c r="BP64" i="9"/>
  <c r="BP73" i="9"/>
  <c r="BP65" i="9"/>
  <c r="BP40" i="9"/>
  <c r="BP41" i="9"/>
  <c r="BP51" i="9"/>
  <c r="BP63" i="9"/>
  <c r="BP59" i="9"/>
  <c r="BP38" i="9"/>
  <c r="BP54" i="9"/>
  <c r="BP72" i="9"/>
  <c r="BG78" i="9"/>
  <c r="U78" i="9"/>
  <c r="U76" i="1"/>
  <c r="U77" i="1"/>
  <c r="U75" i="1"/>
  <c r="U73" i="1"/>
  <c r="U72" i="1"/>
  <c r="U68" i="1"/>
  <c r="U69" i="1"/>
  <c r="U67" i="1"/>
  <c r="U64" i="1"/>
  <c r="U65" i="1"/>
  <c r="U63" i="1"/>
  <c r="U55" i="1"/>
  <c r="U56" i="1"/>
  <c r="U57" i="1"/>
  <c r="U58" i="1"/>
  <c r="U59" i="1"/>
  <c r="U60" i="1"/>
  <c r="U54" i="1"/>
  <c r="U46" i="1"/>
  <c r="U47" i="1"/>
  <c r="U48" i="1"/>
  <c r="U49" i="1"/>
  <c r="U50" i="1"/>
  <c r="U51" i="1"/>
  <c r="U45" i="1"/>
  <c r="U39" i="1"/>
  <c r="U40" i="1"/>
  <c r="U41" i="1"/>
  <c r="U42" i="1"/>
  <c r="U3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8" i="1"/>
  <c r="BF76" i="1"/>
  <c r="BF77" i="1"/>
  <c r="BF48" i="1"/>
  <c r="BF49" i="1"/>
  <c r="BF50" i="1"/>
  <c r="BF9" i="1"/>
  <c r="BF10" i="1"/>
  <c r="BF11" i="1"/>
  <c r="BF12" i="1"/>
  <c r="BF13" i="1"/>
  <c r="BF14" i="1"/>
  <c r="BF15" i="1"/>
  <c r="BF16" i="1"/>
  <c r="BF17" i="1"/>
  <c r="BF18" i="1"/>
  <c r="BF19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P78" i="10" l="1"/>
  <c r="BP78" i="9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D78" i="1"/>
  <c r="BF38" i="1"/>
  <c r="BF39" i="1"/>
  <c r="BF40" i="1"/>
  <c r="BF41" i="1"/>
  <c r="BF42" i="1"/>
  <c r="BF45" i="1"/>
  <c r="BF46" i="1"/>
  <c r="BF47" i="1"/>
  <c r="BF51" i="1"/>
  <c r="BF54" i="1"/>
  <c r="BF58" i="1"/>
  <c r="BF59" i="1"/>
  <c r="BF60" i="1"/>
  <c r="BF63" i="1"/>
  <c r="BF64" i="1"/>
  <c r="BF65" i="1"/>
  <c r="BF67" i="1"/>
  <c r="BF68" i="1"/>
  <c r="BF69" i="1"/>
  <c r="BF72" i="1"/>
  <c r="BF73" i="1"/>
  <c r="BF75" i="1"/>
  <c r="BF8" i="1"/>
  <c r="BP12" i="1" l="1"/>
  <c r="BP33" i="1"/>
  <c r="BP20" i="1"/>
  <c r="BP64" i="1"/>
  <c r="BP47" i="1"/>
  <c r="BP42" i="1"/>
  <c r="BP75" i="1"/>
  <c r="BP68" i="1"/>
  <c r="BP59" i="1"/>
  <c r="BP41" i="1"/>
  <c r="BP58" i="1"/>
  <c r="BP46" i="1"/>
  <c r="BP40" i="1"/>
  <c r="BP32" i="1"/>
  <c r="BP73" i="1"/>
  <c r="BP17" i="1"/>
  <c r="BP28" i="1"/>
  <c r="BP9" i="1"/>
  <c r="BP29" i="1"/>
  <c r="BP16" i="1"/>
  <c r="BP15" i="1"/>
  <c r="BP39" i="1"/>
  <c r="BP27" i="1"/>
  <c r="BP14" i="1"/>
  <c r="BP35" i="1"/>
  <c r="BP30" i="1"/>
  <c r="BP19" i="1"/>
  <c r="BP11" i="1"/>
  <c r="BP72" i="1"/>
  <c r="BP67" i="1"/>
  <c r="BP63" i="1"/>
  <c r="BP54" i="1"/>
  <c r="BP45" i="1"/>
  <c r="BP38" i="1"/>
  <c r="BP36" i="1"/>
  <c r="BP31" i="1"/>
  <c r="BP21" i="1"/>
  <c r="BP13" i="1"/>
  <c r="U78" i="1"/>
  <c r="BP69" i="1"/>
  <c r="BP65" i="1"/>
  <c r="BP60" i="1"/>
  <c r="BP51" i="1"/>
  <c r="BP34" i="1"/>
  <c r="BP18" i="1"/>
  <c r="BP10" i="1"/>
  <c r="BF78" i="1"/>
  <c r="BP8" i="1"/>
  <c r="BP78" i="1" l="1"/>
</calcChain>
</file>

<file path=xl/sharedStrings.xml><?xml version="1.0" encoding="utf-8"?>
<sst xmlns="http://schemas.openxmlformats.org/spreadsheetml/2006/main" count="3778" uniqueCount="153">
  <si>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</si>
  <si>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</si>
  <si>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</si>
  <si>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</si>
  <si>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</si>
  <si>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</si>
  <si>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</si>
  <si>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</si>
  <si>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</si>
  <si>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</si>
  <si>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</si>
  <si>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</si>
  <si>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</si>
  <si>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</si>
  <si>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</si>
  <si>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</si>
  <si>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</si>
  <si>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сам.р. с.</t>
  </si>
  <si>
    <t>История</t>
  </si>
  <si>
    <t>Физика</t>
  </si>
  <si>
    <t>География</t>
  </si>
  <si>
    <t>Химия</t>
  </si>
  <si>
    <t>K</t>
  </si>
  <si>
    <t>ОП.01</t>
  </si>
  <si>
    <t>ОП.02</t>
  </si>
  <si>
    <t>ОП.03</t>
  </si>
  <si>
    <t>ОП.04</t>
  </si>
  <si>
    <t>ОП.05</t>
  </si>
  <si>
    <t>ОП.07</t>
  </si>
  <si>
    <t>ОП.08</t>
  </si>
  <si>
    <t>ПМ.01</t>
  </si>
  <si>
    <t>МДК.01.01</t>
  </si>
  <si>
    <t>обяз.уч.</t>
  </si>
  <si>
    <t>МДК.01.02</t>
  </si>
  <si>
    <t>Учебная практика</t>
  </si>
  <si>
    <t>ПП.01</t>
  </si>
  <si>
    <t>Производственная практика</t>
  </si>
  <si>
    <t>ПМ. 02</t>
  </si>
  <si>
    <t>МДК.02.01</t>
  </si>
  <si>
    <t>МДК.02.02</t>
  </si>
  <si>
    <t>ПП.02</t>
  </si>
  <si>
    <t>ПМ. 03</t>
  </si>
  <si>
    <t>МДК.03.01</t>
  </si>
  <si>
    <t>МДК.03.02</t>
  </si>
  <si>
    <t>ПП.03</t>
  </si>
  <si>
    <t>ПМ. 04</t>
  </si>
  <si>
    <t>Основы предпринимательства и трудоустройства на работу</t>
  </si>
  <si>
    <t>МДК.06.01</t>
  </si>
  <si>
    <t>Способы поиска работы, трудоустройства</t>
  </si>
  <si>
    <t>Основы предпринимательства, открытие собственного дела</t>
  </si>
  <si>
    <t>Всего часов в неделю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</si>
  <si>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</si>
  <si>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</si>
  <si>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</si>
  <si>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</si>
  <si>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</si>
  <si>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</si>
  <si>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</si>
  <si>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</si>
  <si>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ОУД.11</t>
  </si>
  <si>
    <t>ОУД.12</t>
  </si>
  <si>
    <t>Основы безопасности и защиты Родины</t>
  </si>
  <si>
    <t>Математика</t>
  </si>
  <si>
    <t>Обществознание</t>
  </si>
  <si>
    <t>ОУД.13</t>
  </si>
  <si>
    <t>ИП.01</t>
  </si>
  <si>
    <t>ОП.09</t>
  </si>
  <si>
    <t>ОП.10</t>
  </si>
  <si>
    <t>Основы финансовой грамотности</t>
  </si>
  <si>
    <t>ПА</t>
  </si>
  <si>
    <t>ГИА</t>
  </si>
  <si>
    <t>Июль</t>
  </si>
  <si>
    <t>Август</t>
  </si>
  <si>
    <t>Индекс</t>
  </si>
  <si>
    <t>Всего часов</t>
  </si>
  <si>
    <t>Индивидуальный проект</t>
  </si>
  <si>
    <t xml:space="preserve">Календарный график учебного процесса по специальности 44.02.01 Дошкольное образованите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</si>
  <si>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Русский  язык</t>
  </si>
  <si>
    <t>Литература</t>
  </si>
  <si>
    <t>Иностранный  язык</t>
  </si>
  <si>
    <t xml:space="preserve">Информатика </t>
  </si>
  <si>
    <t>ОУД.09</t>
  </si>
  <si>
    <t>Физическая культура/адаптированная физическая культура</t>
  </si>
  <si>
    <t>ОУД.10</t>
  </si>
  <si>
    <t>Биология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</si>
  <si>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</si>
  <si>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</si>
  <si>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</si>
  <si>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</si>
  <si>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</si>
  <si>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</si>
  <si>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</si>
  <si>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</si>
  <si>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Русский язык и культура профессиональной коммуникации педагога</t>
  </si>
  <si>
    <t>Основы педагогики</t>
  </si>
  <si>
    <t>Основы психологии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</si>
  <si>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</si>
  <si>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</si>
  <si>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ОП.06</t>
  </si>
  <si>
    <t>Информатика и информационно-коммуникационные технологии в профессиональной деятельности</t>
  </si>
  <si>
    <t>Основы обучения лицс особыми образовательными потребностями</t>
  </si>
  <si>
    <t>Основы возрастной и педагогической психологии</t>
  </si>
  <si>
    <t>Детская психология</t>
  </si>
  <si>
    <t>Дошкольная педагогика</t>
  </si>
  <si>
    <t>Организация мероприятий, направленных на укрепление здоровья  и  физическое развитие детей раннего и дошкольного возраста</t>
  </si>
  <si>
    <t>Медико-биологические основы здоровья</t>
  </si>
  <si>
    <t>Теоретические и методические основы физического воспитания и развития детей раннего и дошкольного возраста</t>
  </si>
  <si>
    <t>МДК.01.03</t>
  </si>
  <si>
    <t>Практикум по совершенствованию двигательных умений и навыков</t>
  </si>
  <si>
    <t>УП.01</t>
  </si>
  <si>
    <t>Организация различных видов деятельности детей в дошкольной образовательной организации</t>
  </si>
  <si>
    <t>Психолого-педагогические  основы организации общения  детей раннего и дошкольного возраста</t>
  </si>
  <si>
    <t>Теоретические и методические основы организации игровой деятельности детей раннего и дошкольного возраста с практикумом</t>
  </si>
  <si>
    <t>МДК.02.03</t>
  </si>
  <si>
    <t>Теоретические и методические основы организации самообслуживания и трудовой деятельности детей раннего и  дошкольного возраста</t>
  </si>
  <si>
    <t>МДК.02.04</t>
  </si>
  <si>
    <t>Теоретические и методические основы организации продуктивных видов деятельности детей раннего и  дошкольного возраста с практикумом</t>
  </si>
  <si>
    <t>МДК.02.05</t>
  </si>
  <si>
    <t>Теоретические и методические основы организации музыкальной  деятельности детей раннего и  дошкольного возраста с практикумом</t>
  </si>
  <si>
    <t>УП.02</t>
  </si>
  <si>
    <t>Организация процесса обучения  по основным общеобразовательным программам дошкольного образования</t>
  </si>
  <si>
    <t>Теория и методика развития речи у детей раннего и дошкольного возраста</t>
  </si>
  <si>
    <t>Теория и методика формирования элементарных математических представлений у детей раннего и дошкольного возраста</t>
  </si>
  <si>
    <t>МДК.03.03</t>
  </si>
  <si>
    <t>Теория и методика экологического образования детей раннего и дошкольного возраста</t>
  </si>
  <si>
    <t>МДК.03.04</t>
  </si>
  <si>
    <t>Теория и методика ознакомления с социальным миром детей раннего и дошкольного возраста</t>
  </si>
  <si>
    <t>МДК.03.05</t>
  </si>
  <si>
    <t>Детская литература с практикумом по выразительному чтению</t>
  </si>
  <si>
    <t>УП.03</t>
  </si>
  <si>
    <t>Организация воспитательного процесса детей раннего и дошкольного возраста в ДОО</t>
  </si>
  <si>
    <t>МДК.04.01</t>
  </si>
  <si>
    <t>Теоретические и методические основы процесса воспитания детей раннего и дошкольного возраста</t>
  </si>
  <si>
    <t>УП.04</t>
  </si>
  <si>
    <t>ПП.04</t>
  </si>
  <si>
    <t>ПМ.05</t>
  </si>
  <si>
    <t>Организация взаимодействия с радителями (законными представителями) детей и сотрудниками ДОО по вопросам развития и образования детей</t>
  </si>
  <si>
    <t>МДК.05.01</t>
  </si>
  <si>
    <t>Теоретические и методические основы организации взаимодействия с радителями (законными представителями) детей и сотрудниками ДОО</t>
  </si>
  <si>
    <t>УП.05</t>
  </si>
  <si>
    <t>ПП.05</t>
  </si>
  <si>
    <t>ПМ.06</t>
  </si>
  <si>
    <t xml:space="preserve">Организация процесса разработки и реализации парциональной образовательной программы в областихудожественно-эстетического развития </t>
  </si>
  <si>
    <t>Теоритические и методические основы разработки и реализации парциональной программы в области художественно-эстетического развития с практикумом</t>
  </si>
  <si>
    <t xml:space="preserve">ПП.06 </t>
  </si>
  <si>
    <t>ПМ.07</t>
  </si>
  <si>
    <t>МДК.07.01</t>
  </si>
  <si>
    <t>МДК.07.02</t>
  </si>
  <si>
    <t>УП.07</t>
  </si>
  <si>
    <t xml:space="preserve">Календарный график учебного процесса по специальности 44.02.01 Дошкольное образованите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</si>
  <si>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 xml:space="preserve">Календарный график учебного процесса по специальности 44.02.01 Дошкольное образованите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 курс 2027/2028 уч.год) </t>
  </si>
  <si>
    <t xml:space="preserve">Календарный график учебного процесса по специальности 44.02.01 Дошкольное образованите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(4 курс 2028/2029 уч.год) </t>
  </si>
  <si>
    <t>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</si>
</sst>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4" fillId="0" borderId="0" applyNumberFormat="0" applyFont="0" applyFill="0" applyBorder="0" applyAlignment="0" applyProtection="0">
      <alignment vertical="top"/>
    </xf>
  </cellStyleXfs>
  <cellXfs count="2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1" fillId="6" borderId="0" xfId="0" applyFont="1" applyFill="1"/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8" xfId="0" applyFont="1" applyBorder="1" applyAlignment="1">
      <alignment horizontal="left" vertical="center" wrapText="1"/>
    </xf>
    <xf numFmtId="0" fontId="1" fillId="4" borderId="9" xfId="0" applyFont="1" applyFill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10" borderId="22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10" borderId="9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1" fillId="7" borderId="5" xfId="0" applyFont="1" applyFill="1" applyBorder="1"/>
    <xf numFmtId="0" fontId="3" fillId="7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/>
    <xf numFmtId="0" fontId="5" fillId="12" borderId="10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wrapText="1"/>
    </xf>
    <xf numFmtId="0" fontId="5" fillId="12" borderId="10" xfId="0" applyFont="1" applyFill="1" applyBorder="1" applyAlignment="1">
      <alignment horizontal="center"/>
    </xf>
    <xf numFmtId="0" fontId="1" fillId="11" borderId="8" xfId="0" applyFont="1" applyFill="1" applyBorder="1"/>
    <xf numFmtId="0" fontId="5" fillId="11" borderId="10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12" fillId="0" borderId="18" xfId="2" applyNumberFormat="1" applyFont="1" applyFill="1" applyBorder="1" applyAlignment="1" applyProtection="1">
      <alignment horizontal="left" vertical="top" wrapText="1"/>
    </xf>
    <xf numFmtId="0" fontId="11" fillId="0" borderId="24" xfId="2" applyNumberFormat="1" applyFont="1" applyFill="1" applyBorder="1" applyAlignment="1" applyProtection="1">
      <alignment horizontal="left" vertical="top" wrapText="1"/>
    </xf>
    <xf numFmtId="0" fontId="11" fillId="0" borderId="18" xfId="2" applyNumberFormat="1" applyFont="1" applyFill="1" applyBorder="1" applyAlignment="1" applyProtection="1">
      <alignment horizontal="left" vertical="top" wrapText="1"/>
    </xf>
    <xf numFmtId="0" fontId="11" fillId="0" borderId="6" xfId="2" applyNumberFormat="1" applyFont="1" applyFill="1" applyBorder="1" applyAlignment="1" applyProtection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1" fillId="0" borderId="17" xfId="2" applyNumberFormat="1" applyFont="1" applyFill="1" applyBorder="1" applyAlignment="1">
      <alignment horizontal="center" vertical="center" wrapText="1"/>
    </xf>
    <xf numFmtId="49" fontId="11" fillId="0" borderId="27" xfId="2" applyNumberFormat="1" applyFont="1" applyFill="1" applyBorder="1" applyAlignment="1">
      <alignment horizontal="center" vertical="center" wrapText="1"/>
    </xf>
    <xf numFmtId="49" fontId="12" fillId="0" borderId="27" xfId="2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12" xfId="4" applyNumberFormat="1" applyFont="1" applyFill="1" applyBorder="1" applyAlignment="1" applyProtection="1">
      <alignment horizontal="center" vertical="center"/>
    </xf>
    <xf numFmtId="0" fontId="11" fillId="0" borderId="12" xfId="4" applyNumberFormat="1" applyFont="1" applyFill="1" applyBorder="1" applyAlignment="1" applyProtection="1">
      <alignment horizontal="center" vertical="top" wrapText="1"/>
    </xf>
    <xf numFmtId="0" fontId="11" fillId="0" borderId="12" xfId="4" applyNumberFormat="1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7" fillId="8" borderId="12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left" vertical="top" wrapText="1"/>
    </xf>
    <xf numFmtId="0" fontId="7" fillId="8" borderId="12" xfId="2" applyNumberFormat="1" applyFont="1" applyFill="1" applyBorder="1" applyAlignment="1" applyProtection="1">
      <alignment horizontal="left" vertical="center" wrapText="1"/>
    </xf>
    <xf numFmtId="0" fontId="11" fillId="0" borderId="12" xfId="2" applyNumberFormat="1" applyFont="1" applyFill="1" applyBorder="1" applyAlignment="1" applyProtection="1">
      <alignment horizontal="left" vertical="center" wrapText="1"/>
    </xf>
    <xf numFmtId="0" fontId="11" fillId="0" borderId="12" xfId="2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7" borderId="8" xfId="0" applyFont="1" applyFill="1" applyBorder="1"/>
    <xf numFmtId="0" fontId="3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wrapText="1"/>
    </xf>
    <xf numFmtId="0" fontId="5" fillId="12" borderId="6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horizontal="center" wrapText="1"/>
    </xf>
    <xf numFmtId="0" fontId="1" fillId="12" borderId="10" xfId="0" applyFont="1" applyFill="1" applyBorder="1"/>
    <xf numFmtId="0" fontId="3" fillId="12" borderId="9" xfId="0" applyFont="1" applyFill="1" applyBorder="1" applyAlignment="1">
      <alignment horizontal="center" wrapText="1"/>
    </xf>
    <xf numFmtId="0" fontId="5" fillId="12" borderId="6" xfId="0" applyFont="1" applyFill="1" applyBorder="1" applyAlignment="1">
      <alignment horizontal="center"/>
    </xf>
    <xf numFmtId="0" fontId="1" fillId="11" borderId="10" xfId="0" applyFont="1" applyFill="1" applyBorder="1"/>
    <xf numFmtId="0" fontId="5" fillId="11" borderId="6" xfId="0" applyFont="1" applyFill="1" applyBorder="1" applyAlignment="1">
      <alignment horizontal="center"/>
    </xf>
    <xf numFmtId="0" fontId="1" fillId="11" borderId="0" xfId="0" applyFont="1" applyFill="1"/>
    <xf numFmtId="0" fontId="1" fillId="0" borderId="8" xfId="0" applyFont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/>
    </xf>
    <xf numFmtId="0" fontId="1" fillId="11" borderId="3" xfId="0" applyFont="1" applyFill="1" applyBorder="1"/>
    <xf numFmtId="0" fontId="1" fillId="4" borderId="8" xfId="0" applyFont="1" applyFill="1" applyBorder="1" applyAlignment="1">
      <alignment wrapText="1"/>
    </xf>
    <xf numFmtId="0" fontId="16" fillId="0" borderId="8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center"/>
    </xf>
    <xf numFmtId="1" fontId="3" fillId="14" borderId="6" xfId="0" applyNumberFormat="1" applyFont="1" applyFill="1" applyBorder="1" applyAlignment="1">
      <alignment horizontal="center" vertical="center" wrapText="1"/>
    </xf>
    <xf numFmtId="1" fontId="3" fillId="14" borderId="5" xfId="0" applyNumberFormat="1" applyFont="1" applyFill="1" applyBorder="1" applyAlignment="1">
      <alignment horizontal="center" vertical="center" wrapText="1"/>
    </xf>
    <xf numFmtId="1" fontId="3" fillId="14" borderId="8" xfId="0" applyNumberFormat="1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 wrapText="1"/>
    </xf>
    <xf numFmtId="0" fontId="2" fillId="12" borderId="8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1" fontId="3" fillId="15" borderId="6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1" fontId="3" fillId="11" borderId="6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1" fontId="3" fillId="12" borderId="6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2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2" borderId="15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7" borderId="1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0"/>
  <sheetViews>
    <sheetView topLeftCell="A17" zoomScale="60" zoomScaleNormal="60" workbookViewId="0">
      <selection activeCell="A37" sqref="A37:XFD37"/>
    </sheetView>
  </sheetViews>
  <sheetFormatPr defaultRowHeight="15" x14ac:dyDescent="0.25"/>
  <cols>
    <col min="1" max="1" width="13.5703125" style="136" customWidth="1"/>
    <col min="2" max="2" width="34.7109375" style="1" customWidth="1"/>
    <col min="3" max="3" width="9.140625" style="1"/>
    <col min="4" max="4" width="3.85546875" style="1" customWidth="1"/>
    <col min="5" max="5" width="4" style="1" customWidth="1"/>
    <col min="6" max="7" width="3.7109375" style="1" customWidth="1"/>
    <col min="8" max="11" width="4.140625" style="1" customWidth="1"/>
    <col min="12" max="12" width="4" style="1" customWidth="1"/>
    <col min="13" max="13" width="5" style="1" customWidth="1"/>
    <col min="14" max="16" width="4" style="1" customWidth="1"/>
    <col min="17" max="17" width="5" style="1" customWidth="1"/>
    <col min="18" max="19" width="3.85546875" style="1" customWidth="1"/>
    <col min="20" max="20" width="4.5703125" style="1" customWidth="1"/>
    <col min="21" max="21" width="5.140625" style="1" customWidth="1"/>
    <col min="22" max="22" width="4" style="1" customWidth="1"/>
    <col min="23" max="23" width="5.42578125" style="1" customWidth="1"/>
    <col min="24" max="24" width="4.7109375" style="1" customWidth="1"/>
    <col min="25" max="26" width="4" style="1" customWidth="1"/>
    <col min="27" max="27" width="4.85546875" style="1" customWidth="1"/>
    <col min="28" max="29" width="4" style="1" customWidth="1"/>
    <col min="30" max="30" width="3.85546875" style="1" customWidth="1"/>
    <col min="31" max="31" width="5" style="1" customWidth="1"/>
    <col min="32" max="33" width="3.85546875" style="1" customWidth="1"/>
    <col min="34" max="44" width="4" style="1" customWidth="1"/>
    <col min="45" max="45" width="3.7109375" style="1" customWidth="1"/>
    <col min="46" max="46" width="4" style="1" customWidth="1"/>
    <col min="47" max="47" width="4.7109375" style="1" customWidth="1"/>
    <col min="48" max="56" width="4" style="1" hidden="1" customWidth="1"/>
    <col min="57" max="57" width="5" style="1" hidden="1" customWidth="1"/>
    <col min="58" max="67" width="5" style="1" customWidth="1"/>
    <col min="68" max="267" width="9.140625" style="1"/>
    <col min="268" max="268" width="13.5703125" style="1" customWidth="1"/>
    <col min="269" max="269" width="29.7109375" style="1" customWidth="1"/>
    <col min="270" max="270" width="9.140625" style="1"/>
    <col min="271" max="271" width="3.85546875" style="1" customWidth="1"/>
    <col min="272" max="272" width="4" style="1" customWidth="1"/>
    <col min="273" max="274" width="3.7109375" style="1" customWidth="1"/>
    <col min="275" max="278" width="4.140625" style="1" customWidth="1"/>
    <col min="279" max="279" width="4" style="1" customWidth="1"/>
    <col min="280" max="280" width="5" style="1" customWidth="1"/>
    <col min="281" max="283" width="4" style="1" customWidth="1"/>
    <col min="284" max="284" width="5" style="1" customWidth="1"/>
    <col min="285" max="287" width="3.85546875" style="1" customWidth="1"/>
    <col min="288" max="288" width="4" style="1" customWidth="1"/>
    <col min="289" max="289" width="5.42578125" style="1" customWidth="1"/>
    <col min="290" max="290" width="4.7109375" style="1" customWidth="1"/>
    <col min="291" max="292" width="4" style="1" customWidth="1"/>
    <col min="293" max="293" width="4.85546875" style="1" customWidth="1"/>
    <col min="294" max="295" width="4" style="1" customWidth="1"/>
    <col min="296" max="296" width="3.85546875" style="1" customWidth="1"/>
    <col min="297" max="297" width="5" style="1" customWidth="1"/>
    <col min="298" max="299" width="3.85546875" style="1" customWidth="1"/>
    <col min="300" max="310" width="4" style="1" customWidth="1"/>
    <col min="311" max="311" width="3.7109375" style="1" customWidth="1"/>
    <col min="312" max="312" width="4" style="1" customWidth="1"/>
    <col min="313" max="313" width="4.7109375" style="1" customWidth="1"/>
    <col min="314" max="323" width="0" style="1" hidden="1" customWidth="1"/>
    <col min="324" max="523" width="9.140625" style="1"/>
    <col min="524" max="524" width="13.5703125" style="1" customWidth="1"/>
    <col min="525" max="525" width="29.7109375" style="1" customWidth="1"/>
    <col min="526" max="526" width="9.140625" style="1"/>
    <col min="527" max="527" width="3.85546875" style="1" customWidth="1"/>
    <col min="528" max="528" width="4" style="1" customWidth="1"/>
    <col min="529" max="530" width="3.7109375" style="1" customWidth="1"/>
    <col min="531" max="534" width="4.140625" style="1" customWidth="1"/>
    <col min="535" max="535" width="4" style="1" customWidth="1"/>
    <col min="536" max="536" width="5" style="1" customWidth="1"/>
    <col min="537" max="539" width="4" style="1" customWidth="1"/>
    <col min="540" max="540" width="5" style="1" customWidth="1"/>
    <col min="541" max="543" width="3.85546875" style="1" customWidth="1"/>
    <col min="544" max="544" width="4" style="1" customWidth="1"/>
    <col min="545" max="545" width="5.42578125" style="1" customWidth="1"/>
    <col min="546" max="546" width="4.7109375" style="1" customWidth="1"/>
    <col min="547" max="548" width="4" style="1" customWidth="1"/>
    <col min="549" max="549" width="4.85546875" style="1" customWidth="1"/>
    <col min="550" max="551" width="4" style="1" customWidth="1"/>
    <col min="552" max="552" width="3.85546875" style="1" customWidth="1"/>
    <col min="553" max="553" width="5" style="1" customWidth="1"/>
    <col min="554" max="555" width="3.85546875" style="1" customWidth="1"/>
    <col min="556" max="566" width="4" style="1" customWidth="1"/>
    <col min="567" max="567" width="3.7109375" style="1" customWidth="1"/>
    <col min="568" max="568" width="4" style="1" customWidth="1"/>
    <col min="569" max="569" width="4.7109375" style="1" customWidth="1"/>
    <col min="570" max="579" width="0" style="1" hidden="1" customWidth="1"/>
    <col min="580" max="779" width="9.140625" style="1"/>
    <col min="780" max="780" width="13.5703125" style="1" customWidth="1"/>
    <col min="781" max="781" width="29.7109375" style="1" customWidth="1"/>
    <col min="782" max="782" width="9.140625" style="1"/>
    <col min="783" max="783" width="3.85546875" style="1" customWidth="1"/>
    <col min="784" max="784" width="4" style="1" customWidth="1"/>
    <col min="785" max="786" width="3.7109375" style="1" customWidth="1"/>
    <col min="787" max="790" width="4.140625" style="1" customWidth="1"/>
    <col min="791" max="791" width="4" style="1" customWidth="1"/>
    <col min="792" max="792" width="5" style="1" customWidth="1"/>
    <col min="793" max="795" width="4" style="1" customWidth="1"/>
    <col min="796" max="796" width="5" style="1" customWidth="1"/>
    <col min="797" max="799" width="3.85546875" style="1" customWidth="1"/>
    <col min="800" max="800" width="4" style="1" customWidth="1"/>
    <col min="801" max="801" width="5.42578125" style="1" customWidth="1"/>
    <col min="802" max="802" width="4.7109375" style="1" customWidth="1"/>
    <col min="803" max="804" width="4" style="1" customWidth="1"/>
    <col min="805" max="805" width="4.85546875" style="1" customWidth="1"/>
    <col min="806" max="807" width="4" style="1" customWidth="1"/>
    <col min="808" max="808" width="3.85546875" style="1" customWidth="1"/>
    <col min="809" max="809" width="5" style="1" customWidth="1"/>
    <col min="810" max="811" width="3.85546875" style="1" customWidth="1"/>
    <col min="812" max="822" width="4" style="1" customWidth="1"/>
    <col min="823" max="823" width="3.7109375" style="1" customWidth="1"/>
    <col min="824" max="824" width="4" style="1" customWidth="1"/>
    <col min="825" max="825" width="4.7109375" style="1" customWidth="1"/>
    <col min="826" max="835" width="0" style="1" hidden="1" customWidth="1"/>
    <col min="836" max="1035" width="9.140625" style="1"/>
    <col min="1036" max="1036" width="13.5703125" style="1" customWidth="1"/>
    <col min="1037" max="1037" width="29.7109375" style="1" customWidth="1"/>
    <col min="1038" max="1038" width="9.140625" style="1"/>
    <col min="1039" max="1039" width="3.85546875" style="1" customWidth="1"/>
    <col min="1040" max="1040" width="4" style="1" customWidth="1"/>
    <col min="1041" max="1042" width="3.7109375" style="1" customWidth="1"/>
    <col min="1043" max="1046" width="4.140625" style="1" customWidth="1"/>
    <col min="1047" max="1047" width="4" style="1" customWidth="1"/>
    <col min="1048" max="1048" width="5" style="1" customWidth="1"/>
    <col min="1049" max="1051" width="4" style="1" customWidth="1"/>
    <col min="1052" max="1052" width="5" style="1" customWidth="1"/>
    <col min="1053" max="1055" width="3.85546875" style="1" customWidth="1"/>
    <col min="1056" max="1056" width="4" style="1" customWidth="1"/>
    <col min="1057" max="1057" width="5.42578125" style="1" customWidth="1"/>
    <col min="1058" max="1058" width="4.7109375" style="1" customWidth="1"/>
    <col min="1059" max="1060" width="4" style="1" customWidth="1"/>
    <col min="1061" max="1061" width="4.85546875" style="1" customWidth="1"/>
    <col min="1062" max="1063" width="4" style="1" customWidth="1"/>
    <col min="1064" max="1064" width="3.85546875" style="1" customWidth="1"/>
    <col min="1065" max="1065" width="5" style="1" customWidth="1"/>
    <col min="1066" max="1067" width="3.85546875" style="1" customWidth="1"/>
    <col min="1068" max="1078" width="4" style="1" customWidth="1"/>
    <col min="1079" max="1079" width="3.7109375" style="1" customWidth="1"/>
    <col min="1080" max="1080" width="4" style="1" customWidth="1"/>
    <col min="1081" max="1081" width="4.7109375" style="1" customWidth="1"/>
    <col min="1082" max="1091" width="0" style="1" hidden="1" customWidth="1"/>
    <col min="1092" max="1291" width="9.140625" style="1"/>
    <col min="1292" max="1292" width="13.5703125" style="1" customWidth="1"/>
    <col min="1293" max="1293" width="29.7109375" style="1" customWidth="1"/>
    <col min="1294" max="1294" width="9.140625" style="1"/>
    <col min="1295" max="1295" width="3.85546875" style="1" customWidth="1"/>
    <col min="1296" max="1296" width="4" style="1" customWidth="1"/>
    <col min="1297" max="1298" width="3.7109375" style="1" customWidth="1"/>
    <col min="1299" max="1302" width="4.140625" style="1" customWidth="1"/>
    <col min="1303" max="1303" width="4" style="1" customWidth="1"/>
    <col min="1304" max="1304" width="5" style="1" customWidth="1"/>
    <col min="1305" max="1307" width="4" style="1" customWidth="1"/>
    <col min="1308" max="1308" width="5" style="1" customWidth="1"/>
    <col min="1309" max="1311" width="3.85546875" style="1" customWidth="1"/>
    <col min="1312" max="1312" width="4" style="1" customWidth="1"/>
    <col min="1313" max="1313" width="5.42578125" style="1" customWidth="1"/>
    <col min="1314" max="1314" width="4.7109375" style="1" customWidth="1"/>
    <col min="1315" max="1316" width="4" style="1" customWidth="1"/>
    <col min="1317" max="1317" width="4.85546875" style="1" customWidth="1"/>
    <col min="1318" max="1319" width="4" style="1" customWidth="1"/>
    <col min="1320" max="1320" width="3.85546875" style="1" customWidth="1"/>
    <col min="1321" max="1321" width="5" style="1" customWidth="1"/>
    <col min="1322" max="1323" width="3.85546875" style="1" customWidth="1"/>
    <col min="1324" max="1334" width="4" style="1" customWidth="1"/>
    <col min="1335" max="1335" width="3.7109375" style="1" customWidth="1"/>
    <col min="1336" max="1336" width="4" style="1" customWidth="1"/>
    <col min="1337" max="1337" width="4.7109375" style="1" customWidth="1"/>
    <col min="1338" max="1347" width="0" style="1" hidden="1" customWidth="1"/>
    <col min="1348" max="1547" width="9.140625" style="1"/>
    <col min="1548" max="1548" width="13.5703125" style="1" customWidth="1"/>
    <col min="1549" max="1549" width="29.7109375" style="1" customWidth="1"/>
    <col min="1550" max="1550" width="9.140625" style="1"/>
    <col min="1551" max="1551" width="3.85546875" style="1" customWidth="1"/>
    <col min="1552" max="1552" width="4" style="1" customWidth="1"/>
    <col min="1553" max="1554" width="3.7109375" style="1" customWidth="1"/>
    <col min="1555" max="1558" width="4.140625" style="1" customWidth="1"/>
    <col min="1559" max="1559" width="4" style="1" customWidth="1"/>
    <col min="1560" max="1560" width="5" style="1" customWidth="1"/>
    <col min="1561" max="1563" width="4" style="1" customWidth="1"/>
    <col min="1564" max="1564" width="5" style="1" customWidth="1"/>
    <col min="1565" max="1567" width="3.85546875" style="1" customWidth="1"/>
    <col min="1568" max="1568" width="4" style="1" customWidth="1"/>
    <col min="1569" max="1569" width="5.42578125" style="1" customWidth="1"/>
    <col min="1570" max="1570" width="4.7109375" style="1" customWidth="1"/>
    <col min="1571" max="1572" width="4" style="1" customWidth="1"/>
    <col min="1573" max="1573" width="4.85546875" style="1" customWidth="1"/>
    <col min="1574" max="1575" width="4" style="1" customWidth="1"/>
    <col min="1576" max="1576" width="3.85546875" style="1" customWidth="1"/>
    <col min="1577" max="1577" width="5" style="1" customWidth="1"/>
    <col min="1578" max="1579" width="3.85546875" style="1" customWidth="1"/>
    <col min="1580" max="1590" width="4" style="1" customWidth="1"/>
    <col min="1591" max="1591" width="3.7109375" style="1" customWidth="1"/>
    <col min="1592" max="1592" width="4" style="1" customWidth="1"/>
    <col min="1593" max="1593" width="4.7109375" style="1" customWidth="1"/>
    <col min="1594" max="1603" width="0" style="1" hidden="1" customWidth="1"/>
    <col min="1604" max="1803" width="9.140625" style="1"/>
    <col min="1804" max="1804" width="13.5703125" style="1" customWidth="1"/>
    <col min="1805" max="1805" width="29.7109375" style="1" customWidth="1"/>
    <col min="1806" max="1806" width="9.140625" style="1"/>
    <col min="1807" max="1807" width="3.85546875" style="1" customWidth="1"/>
    <col min="1808" max="1808" width="4" style="1" customWidth="1"/>
    <col min="1809" max="1810" width="3.7109375" style="1" customWidth="1"/>
    <col min="1811" max="1814" width="4.140625" style="1" customWidth="1"/>
    <col min="1815" max="1815" width="4" style="1" customWidth="1"/>
    <col min="1816" max="1816" width="5" style="1" customWidth="1"/>
    <col min="1817" max="1819" width="4" style="1" customWidth="1"/>
    <col min="1820" max="1820" width="5" style="1" customWidth="1"/>
    <col min="1821" max="1823" width="3.85546875" style="1" customWidth="1"/>
    <col min="1824" max="1824" width="4" style="1" customWidth="1"/>
    <col min="1825" max="1825" width="5.42578125" style="1" customWidth="1"/>
    <col min="1826" max="1826" width="4.7109375" style="1" customWidth="1"/>
    <col min="1827" max="1828" width="4" style="1" customWidth="1"/>
    <col min="1829" max="1829" width="4.85546875" style="1" customWidth="1"/>
    <col min="1830" max="1831" width="4" style="1" customWidth="1"/>
    <col min="1832" max="1832" width="3.85546875" style="1" customWidth="1"/>
    <col min="1833" max="1833" width="5" style="1" customWidth="1"/>
    <col min="1834" max="1835" width="3.85546875" style="1" customWidth="1"/>
    <col min="1836" max="1846" width="4" style="1" customWidth="1"/>
    <col min="1847" max="1847" width="3.7109375" style="1" customWidth="1"/>
    <col min="1848" max="1848" width="4" style="1" customWidth="1"/>
    <col min="1849" max="1849" width="4.7109375" style="1" customWidth="1"/>
    <col min="1850" max="1859" width="0" style="1" hidden="1" customWidth="1"/>
    <col min="1860" max="2059" width="9.140625" style="1"/>
    <col min="2060" max="2060" width="13.5703125" style="1" customWidth="1"/>
    <col min="2061" max="2061" width="29.7109375" style="1" customWidth="1"/>
    <col min="2062" max="2062" width="9.140625" style="1"/>
    <col min="2063" max="2063" width="3.85546875" style="1" customWidth="1"/>
    <col min="2064" max="2064" width="4" style="1" customWidth="1"/>
    <col min="2065" max="2066" width="3.7109375" style="1" customWidth="1"/>
    <col min="2067" max="2070" width="4.140625" style="1" customWidth="1"/>
    <col min="2071" max="2071" width="4" style="1" customWidth="1"/>
    <col min="2072" max="2072" width="5" style="1" customWidth="1"/>
    <col min="2073" max="2075" width="4" style="1" customWidth="1"/>
    <col min="2076" max="2076" width="5" style="1" customWidth="1"/>
    <col min="2077" max="2079" width="3.85546875" style="1" customWidth="1"/>
    <col min="2080" max="2080" width="4" style="1" customWidth="1"/>
    <col min="2081" max="2081" width="5.42578125" style="1" customWidth="1"/>
    <col min="2082" max="2082" width="4.7109375" style="1" customWidth="1"/>
    <col min="2083" max="2084" width="4" style="1" customWidth="1"/>
    <col min="2085" max="2085" width="4.85546875" style="1" customWidth="1"/>
    <col min="2086" max="2087" width="4" style="1" customWidth="1"/>
    <col min="2088" max="2088" width="3.85546875" style="1" customWidth="1"/>
    <col min="2089" max="2089" width="5" style="1" customWidth="1"/>
    <col min="2090" max="2091" width="3.85546875" style="1" customWidth="1"/>
    <col min="2092" max="2102" width="4" style="1" customWidth="1"/>
    <col min="2103" max="2103" width="3.7109375" style="1" customWidth="1"/>
    <col min="2104" max="2104" width="4" style="1" customWidth="1"/>
    <col min="2105" max="2105" width="4.7109375" style="1" customWidth="1"/>
    <col min="2106" max="2115" width="0" style="1" hidden="1" customWidth="1"/>
    <col min="2116" max="2315" width="9.140625" style="1"/>
    <col min="2316" max="2316" width="13.5703125" style="1" customWidth="1"/>
    <col min="2317" max="2317" width="29.7109375" style="1" customWidth="1"/>
    <col min="2318" max="2318" width="9.140625" style="1"/>
    <col min="2319" max="2319" width="3.85546875" style="1" customWidth="1"/>
    <col min="2320" max="2320" width="4" style="1" customWidth="1"/>
    <col min="2321" max="2322" width="3.7109375" style="1" customWidth="1"/>
    <col min="2323" max="2326" width="4.140625" style="1" customWidth="1"/>
    <col min="2327" max="2327" width="4" style="1" customWidth="1"/>
    <col min="2328" max="2328" width="5" style="1" customWidth="1"/>
    <col min="2329" max="2331" width="4" style="1" customWidth="1"/>
    <col min="2332" max="2332" width="5" style="1" customWidth="1"/>
    <col min="2333" max="2335" width="3.85546875" style="1" customWidth="1"/>
    <col min="2336" max="2336" width="4" style="1" customWidth="1"/>
    <col min="2337" max="2337" width="5.42578125" style="1" customWidth="1"/>
    <col min="2338" max="2338" width="4.7109375" style="1" customWidth="1"/>
    <col min="2339" max="2340" width="4" style="1" customWidth="1"/>
    <col min="2341" max="2341" width="4.85546875" style="1" customWidth="1"/>
    <col min="2342" max="2343" width="4" style="1" customWidth="1"/>
    <col min="2344" max="2344" width="3.85546875" style="1" customWidth="1"/>
    <col min="2345" max="2345" width="5" style="1" customWidth="1"/>
    <col min="2346" max="2347" width="3.85546875" style="1" customWidth="1"/>
    <col min="2348" max="2358" width="4" style="1" customWidth="1"/>
    <col min="2359" max="2359" width="3.7109375" style="1" customWidth="1"/>
    <col min="2360" max="2360" width="4" style="1" customWidth="1"/>
    <col min="2361" max="2361" width="4.7109375" style="1" customWidth="1"/>
    <col min="2362" max="2371" width="0" style="1" hidden="1" customWidth="1"/>
    <col min="2372" max="2571" width="9.140625" style="1"/>
    <col min="2572" max="2572" width="13.5703125" style="1" customWidth="1"/>
    <col min="2573" max="2573" width="29.7109375" style="1" customWidth="1"/>
    <col min="2574" max="2574" width="9.140625" style="1"/>
    <col min="2575" max="2575" width="3.85546875" style="1" customWidth="1"/>
    <col min="2576" max="2576" width="4" style="1" customWidth="1"/>
    <col min="2577" max="2578" width="3.7109375" style="1" customWidth="1"/>
    <col min="2579" max="2582" width="4.140625" style="1" customWidth="1"/>
    <col min="2583" max="2583" width="4" style="1" customWidth="1"/>
    <col min="2584" max="2584" width="5" style="1" customWidth="1"/>
    <col min="2585" max="2587" width="4" style="1" customWidth="1"/>
    <col min="2588" max="2588" width="5" style="1" customWidth="1"/>
    <col min="2589" max="2591" width="3.85546875" style="1" customWidth="1"/>
    <col min="2592" max="2592" width="4" style="1" customWidth="1"/>
    <col min="2593" max="2593" width="5.42578125" style="1" customWidth="1"/>
    <col min="2594" max="2594" width="4.7109375" style="1" customWidth="1"/>
    <col min="2595" max="2596" width="4" style="1" customWidth="1"/>
    <col min="2597" max="2597" width="4.85546875" style="1" customWidth="1"/>
    <col min="2598" max="2599" width="4" style="1" customWidth="1"/>
    <col min="2600" max="2600" width="3.85546875" style="1" customWidth="1"/>
    <col min="2601" max="2601" width="5" style="1" customWidth="1"/>
    <col min="2602" max="2603" width="3.85546875" style="1" customWidth="1"/>
    <col min="2604" max="2614" width="4" style="1" customWidth="1"/>
    <col min="2615" max="2615" width="3.7109375" style="1" customWidth="1"/>
    <col min="2616" max="2616" width="4" style="1" customWidth="1"/>
    <col min="2617" max="2617" width="4.7109375" style="1" customWidth="1"/>
    <col min="2618" max="2627" width="0" style="1" hidden="1" customWidth="1"/>
    <col min="2628" max="2827" width="9.140625" style="1"/>
    <col min="2828" max="2828" width="13.5703125" style="1" customWidth="1"/>
    <col min="2829" max="2829" width="29.7109375" style="1" customWidth="1"/>
    <col min="2830" max="2830" width="9.140625" style="1"/>
    <col min="2831" max="2831" width="3.85546875" style="1" customWidth="1"/>
    <col min="2832" max="2832" width="4" style="1" customWidth="1"/>
    <col min="2833" max="2834" width="3.7109375" style="1" customWidth="1"/>
    <col min="2835" max="2838" width="4.140625" style="1" customWidth="1"/>
    <col min="2839" max="2839" width="4" style="1" customWidth="1"/>
    <col min="2840" max="2840" width="5" style="1" customWidth="1"/>
    <col min="2841" max="2843" width="4" style="1" customWidth="1"/>
    <col min="2844" max="2844" width="5" style="1" customWidth="1"/>
    <col min="2845" max="2847" width="3.85546875" style="1" customWidth="1"/>
    <col min="2848" max="2848" width="4" style="1" customWidth="1"/>
    <col min="2849" max="2849" width="5.42578125" style="1" customWidth="1"/>
    <col min="2850" max="2850" width="4.7109375" style="1" customWidth="1"/>
    <col min="2851" max="2852" width="4" style="1" customWidth="1"/>
    <col min="2853" max="2853" width="4.85546875" style="1" customWidth="1"/>
    <col min="2854" max="2855" width="4" style="1" customWidth="1"/>
    <col min="2856" max="2856" width="3.85546875" style="1" customWidth="1"/>
    <col min="2857" max="2857" width="5" style="1" customWidth="1"/>
    <col min="2858" max="2859" width="3.85546875" style="1" customWidth="1"/>
    <col min="2860" max="2870" width="4" style="1" customWidth="1"/>
    <col min="2871" max="2871" width="3.7109375" style="1" customWidth="1"/>
    <col min="2872" max="2872" width="4" style="1" customWidth="1"/>
    <col min="2873" max="2873" width="4.7109375" style="1" customWidth="1"/>
    <col min="2874" max="2883" width="0" style="1" hidden="1" customWidth="1"/>
    <col min="2884" max="3083" width="9.140625" style="1"/>
    <col min="3084" max="3084" width="13.5703125" style="1" customWidth="1"/>
    <col min="3085" max="3085" width="29.7109375" style="1" customWidth="1"/>
    <col min="3086" max="3086" width="9.140625" style="1"/>
    <col min="3087" max="3087" width="3.85546875" style="1" customWidth="1"/>
    <col min="3088" max="3088" width="4" style="1" customWidth="1"/>
    <col min="3089" max="3090" width="3.7109375" style="1" customWidth="1"/>
    <col min="3091" max="3094" width="4.140625" style="1" customWidth="1"/>
    <col min="3095" max="3095" width="4" style="1" customWidth="1"/>
    <col min="3096" max="3096" width="5" style="1" customWidth="1"/>
    <col min="3097" max="3099" width="4" style="1" customWidth="1"/>
    <col min="3100" max="3100" width="5" style="1" customWidth="1"/>
    <col min="3101" max="3103" width="3.85546875" style="1" customWidth="1"/>
    <col min="3104" max="3104" width="4" style="1" customWidth="1"/>
    <col min="3105" max="3105" width="5.42578125" style="1" customWidth="1"/>
    <col min="3106" max="3106" width="4.7109375" style="1" customWidth="1"/>
    <col min="3107" max="3108" width="4" style="1" customWidth="1"/>
    <col min="3109" max="3109" width="4.85546875" style="1" customWidth="1"/>
    <col min="3110" max="3111" width="4" style="1" customWidth="1"/>
    <col min="3112" max="3112" width="3.85546875" style="1" customWidth="1"/>
    <col min="3113" max="3113" width="5" style="1" customWidth="1"/>
    <col min="3114" max="3115" width="3.85546875" style="1" customWidth="1"/>
    <col min="3116" max="3126" width="4" style="1" customWidth="1"/>
    <col min="3127" max="3127" width="3.7109375" style="1" customWidth="1"/>
    <col min="3128" max="3128" width="4" style="1" customWidth="1"/>
    <col min="3129" max="3129" width="4.7109375" style="1" customWidth="1"/>
    <col min="3130" max="3139" width="0" style="1" hidden="1" customWidth="1"/>
    <col min="3140" max="3339" width="9.140625" style="1"/>
    <col min="3340" max="3340" width="13.5703125" style="1" customWidth="1"/>
    <col min="3341" max="3341" width="29.7109375" style="1" customWidth="1"/>
    <col min="3342" max="3342" width="9.140625" style="1"/>
    <col min="3343" max="3343" width="3.85546875" style="1" customWidth="1"/>
    <col min="3344" max="3344" width="4" style="1" customWidth="1"/>
    <col min="3345" max="3346" width="3.7109375" style="1" customWidth="1"/>
    <col min="3347" max="3350" width="4.140625" style="1" customWidth="1"/>
    <col min="3351" max="3351" width="4" style="1" customWidth="1"/>
    <col min="3352" max="3352" width="5" style="1" customWidth="1"/>
    <col min="3353" max="3355" width="4" style="1" customWidth="1"/>
    <col min="3356" max="3356" width="5" style="1" customWidth="1"/>
    <col min="3357" max="3359" width="3.85546875" style="1" customWidth="1"/>
    <col min="3360" max="3360" width="4" style="1" customWidth="1"/>
    <col min="3361" max="3361" width="5.42578125" style="1" customWidth="1"/>
    <col min="3362" max="3362" width="4.7109375" style="1" customWidth="1"/>
    <col min="3363" max="3364" width="4" style="1" customWidth="1"/>
    <col min="3365" max="3365" width="4.85546875" style="1" customWidth="1"/>
    <col min="3366" max="3367" width="4" style="1" customWidth="1"/>
    <col min="3368" max="3368" width="3.85546875" style="1" customWidth="1"/>
    <col min="3369" max="3369" width="5" style="1" customWidth="1"/>
    <col min="3370" max="3371" width="3.85546875" style="1" customWidth="1"/>
    <col min="3372" max="3382" width="4" style="1" customWidth="1"/>
    <col min="3383" max="3383" width="3.7109375" style="1" customWidth="1"/>
    <col min="3384" max="3384" width="4" style="1" customWidth="1"/>
    <col min="3385" max="3385" width="4.7109375" style="1" customWidth="1"/>
    <col min="3386" max="3395" width="0" style="1" hidden="1" customWidth="1"/>
    <col min="3396" max="3595" width="9.140625" style="1"/>
    <col min="3596" max="3596" width="13.5703125" style="1" customWidth="1"/>
    <col min="3597" max="3597" width="29.7109375" style="1" customWidth="1"/>
    <col min="3598" max="3598" width="9.140625" style="1"/>
    <col min="3599" max="3599" width="3.85546875" style="1" customWidth="1"/>
    <col min="3600" max="3600" width="4" style="1" customWidth="1"/>
    <col min="3601" max="3602" width="3.7109375" style="1" customWidth="1"/>
    <col min="3603" max="3606" width="4.140625" style="1" customWidth="1"/>
    <col min="3607" max="3607" width="4" style="1" customWidth="1"/>
    <col min="3608" max="3608" width="5" style="1" customWidth="1"/>
    <col min="3609" max="3611" width="4" style="1" customWidth="1"/>
    <col min="3612" max="3612" width="5" style="1" customWidth="1"/>
    <col min="3613" max="3615" width="3.85546875" style="1" customWidth="1"/>
    <col min="3616" max="3616" width="4" style="1" customWidth="1"/>
    <col min="3617" max="3617" width="5.42578125" style="1" customWidth="1"/>
    <col min="3618" max="3618" width="4.7109375" style="1" customWidth="1"/>
    <col min="3619" max="3620" width="4" style="1" customWidth="1"/>
    <col min="3621" max="3621" width="4.85546875" style="1" customWidth="1"/>
    <col min="3622" max="3623" width="4" style="1" customWidth="1"/>
    <col min="3624" max="3624" width="3.85546875" style="1" customWidth="1"/>
    <col min="3625" max="3625" width="5" style="1" customWidth="1"/>
    <col min="3626" max="3627" width="3.85546875" style="1" customWidth="1"/>
    <col min="3628" max="3638" width="4" style="1" customWidth="1"/>
    <col min="3639" max="3639" width="3.7109375" style="1" customWidth="1"/>
    <col min="3640" max="3640" width="4" style="1" customWidth="1"/>
    <col min="3641" max="3641" width="4.7109375" style="1" customWidth="1"/>
    <col min="3642" max="3651" width="0" style="1" hidden="1" customWidth="1"/>
    <col min="3652" max="3851" width="9.140625" style="1"/>
    <col min="3852" max="3852" width="13.5703125" style="1" customWidth="1"/>
    <col min="3853" max="3853" width="29.7109375" style="1" customWidth="1"/>
    <col min="3854" max="3854" width="9.140625" style="1"/>
    <col min="3855" max="3855" width="3.85546875" style="1" customWidth="1"/>
    <col min="3856" max="3856" width="4" style="1" customWidth="1"/>
    <col min="3857" max="3858" width="3.7109375" style="1" customWidth="1"/>
    <col min="3859" max="3862" width="4.140625" style="1" customWidth="1"/>
    <col min="3863" max="3863" width="4" style="1" customWidth="1"/>
    <col min="3864" max="3864" width="5" style="1" customWidth="1"/>
    <col min="3865" max="3867" width="4" style="1" customWidth="1"/>
    <col min="3868" max="3868" width="5" style="1" customWidth="1"/>
    <col min="3869" max="3871" width="3.85546875" style="1" customWidth="1"/>
    <col min="3872" max="3872" width="4" style="1" customWidth="1"/>
    <col min="3873" max="3873" width="5.42578125" style="1" customWidth="1"/>
    <col min="3874" max="3874" width="4.7109375" style="1" customWidth="1"/>
    <col min="3875" max="3876" width="4" style="1" customWidth="1"/>
    <col min="3877" max="3877" width="4.85546875" style="1" customWidth="1"/>
    <col min="3878" max="3879" width="4" style="1" customWidth="1"/>
    <col min="3880" max="3880" width="3.85546875" style="1" customWidth="1"/>
    <col min="3881" max="3881" width="5" style="1" customWidth="1"/>
    <col min="3882" max="3883" width="3.85546875" style="1" customWidth="1"/>
    <col min="3884" max="3894" width="4" style="1" customWidth="1"/>
    <col min="3895" max="3895" width="3.7109375" style="1" customWidth="1"/>
    <col min="3896" max="3896" width="4" style="1" customWidth="1"/>
    <col min="3897" max="3897" width="4.7109375" style="1" customWidth="1"/>
    <col min="3898" max="3907" width="0" style="1" hidden="1" customWidth="1"/>
    <col min="3908" max="4107" width="9.140625" style="1"/>
    <col min="4108" max="4108" width="13.5703125" style="1" customWidth="1"/>
    <col min="4109" max="4109" width="29.7109375" style="1" customWidth="1"/>
    <col min="4110" max="4110" width="9.140625" style="1"/>
    <col min="4111" max="4111" width="3.85546875" style="1" customWidth="1"/>
    <col min="4112" max="4112" width="4" style="1" customWidth="1"/>
    <col min="4113" max="4114" width="3.7109375" style="1" customWidth="1"/>
    <col min="4115" max="4118" width="4.140625" style="1" customWidth="1"/>
    <col min="4119" max="4119" width="4" style="1" customWidth="1"/>
    <col min="4120" max="4120" width="5" style="1" customWidth="1"/>
    <col min="4121" max="4123" width="4" style="1" customWidth="1"/>
    <col min="4124" max="4124" width="5" style="1" customWidth="1"/>
    <col min="4125" max="4127" width="3.85546875" style="1" customWidth="1"/>
    <col min="4128" max="4128" width="4" style="1" customWidth="1"/>
    <col min="4129" max="4129" width="5.42578125" style="1" customWidth="1"/>
    <col min="4130" max="4130" width="4.7109375" style="1" customWidth="1"/>
    <col min="4131" max="4132" width="4" style="1" customWidth="1"/>
    <col min="4133" max="4133" width="4.85546875" style="1" customWidth="1"/>
    <col min="4134" max="4135" width="4" style="1" customWidth="1"/>
    <col min="4136" max="4136" width="3.85546875" style="1" customWidth="1"/>
    <col min="4137" max="4137" width="5" style="1" customWidth="1"/>
    <col min="4138" max="4139" width="3.85546875" style="1" customWidth="1"/>
    <col min="4140" max="4150" width="4" style="1" customWidth="1"/>
    <col min="4151" max="4151" width="3.7109375" style="1" customWidth="1"/>
    <col min="4152" max="4152" width="4" style="1" customWidth="1"/>
    <col min="4153" max="4153" width="4.7109375" style="1" customWidth="1"/>
    <col min="4154" max="4163" width="0" style="1" hidden="1" customWidth="1"/>
    <col min="4164" max="4363" width="9.140625" style="1"/>
    <col min="4364" max="4364" width="13.5703125" style="1" customWidth="1"/>
    <col min="4365" max="4365" width="29.7109375" style="1" customWidth="1"/>
    <col min="4366" max="4366" width="9.140625" style="1"/>
    <col min="4367" max="4367" width="3.85546875" style="1" customWidth="1"/>
    <col min="4368" max="4368" width="4" style="1" customWidth="1"/>
    <col min="4369" max="4370" width="3.7109375" style="1" customWidth="1"/>
    <col min="4371" max="4374" width="4.140625" style="1" customWidth="1"/>
    <col min="4375" max="4375" width="4" style="1" customWidth="1"/>
    <col min="4376" max="4376" width="5" style="1" customWidth="1"/>
    <col min="4377" max="4379" width="4" style="1" customWidth="1"/>
    <col min="4380" max="4380" width="5" style="1" customWidth="1"/>
    <col min="4381" max="4383" width="3.85546875" style="1" customWidth="1"/>
    <col min="4384" max="4384" width="4" style="1" customWidth="1"/>
    <col min="4385" max="4385" width="5.42578125" style="1" customWidth="1"/>
    <col min="4386" max="4386" width="4.7109375" style="1" customWidth="1"/>
    <col min="4387" max="4388" width="4" style="1" customWidth="1"/>
    <col min="4389" max="4389" width="4.85546875" style="1" customWidth="1"/>
    <col min="4390" max="4391" width="4" style="1" customWidth="1"/>
    <col min="4392" max="4392" width="3.85546875" style="1" customWidth="1"/>
    <col min="4393" max="4393" width="5" style="1" customWidth="1"/>
    <col min="4394" max="4395" width="3.85546875" style="1" customWidth="1"/>
    <col min="4396" max="4406" width="4" style="1" customWidth="1"/>
    <col min="4407" max="4407" width="3.7109375" style="1" customWidth="1"/>
    <col min="4408" max="4408" width="4" style="1" customWidth="1"/>
    <col min="4409" max="4409" width="4.7109375" style="1" customWidth="1"/>
    <col min="4410" max="4419" width="0" style="1" hidden="1" customWidth="1"/>
    <col min="4420" max="4619" width="9.140625" style="1"/>
    <col min="4620" max="4620" width="13.5703125" style="1" customWidth="1"/>
    <col min="4621" max="4621" width="29.7109375" style="1" customWidth="1"/>
    <col min="4622" max="4622" width="9.140625" style="1"/>
    <col min="4623" max="4623" width="3.85546875" style="1" customWidth="1"/>
    <col min="4624" max="4624" width="4" style="1" customWidth="1"/>
    <col min="4625" max="4626" width="3.7109375" style="1" customWidth="1"/>
    <col min="4627" max="4630" width="4.140625" style="1" customWidth="1"/>
    <col min="4631" max="4631" width="4" style="1" customWidth="1"/>
    <col min="4632" max="4632" width="5" style="1" customWidth="1"/>
    <col min="4633" max="4635" width="4" style="1" customWidth="1"/>
    <col min="4636" max="4636" width="5" style="1" customWidth="1"/>
    <col min="4637" max="4639" width="3.85546875" style="1" customWidth="1"/>
    <col min="4640" max="4640" width="4" style="1" customWidth="1"/>
    <col min="4641" max="4641" width="5.42578125" style="1" customWidth="1"/>
    <col min="4642" max="4642" width="4.7109375" style="1" customWidth="1"/>
    <col min="4643" max="4644" width="4" style="1" customWidth="1"/>
    <col min="4645" max="4645" width="4.85546875" style="1" customWidth="1"/>
    <col min="4646" max="4647" width="4" style="1" customWidth="1"/>
    <col min="4648" max="4648" width="3.85546875" style="1" customWidth="1"/>
    <col min="4649" max="4649" width="5" style="1" customWidth="1"/>
    <col min="4650" max="4651" width="3.85546875" style="1" customWidth="1"/>
    <col min="4652" max="4662" width="4" style="1" customWidth="1"/>
    <col min="4663" max="4663" width="3.7109375" style="1" customWidth="1"/>
    <col min="4664" max="4664" width="4" style="1" customWidth="1"/>
    <col min="4665" max="4665" width="4.7109375" style="1" customWidth="1"/>
    <col min="4666" max="4675" width="0" style="1" hidden="1" customWidth="1"/>
    <col min="4676" max="4875" width="9.140625" style="1"/>
    <col min="4876" max="4876" width="13.5703125" style="1" customWidth="1"/>
    <col min="4877" max="4877" width="29.7109375" style="1" customWidth="1"/>
    <col min="4878" max="4878" width="9.140625" style="1"/>
    <col min="4879" max="4879" width="3.85546875" style="1" customWidth="1"/>
    <col min="4880" max="4880" width="4" style="1" customWidth="1"/>
    <col min="4881" max="4882" width="3.7109375" style="1" customWidth="1"/>
    <col min="4883" max="4886" width="4.140625" style="1" customWidth="1"/>
    <col min="4887" max="4887" width="4" style="1" customWidth="1"/>
    <col min="4888" max="4888" width="5" style="1" customWidth="1"/>
    <col min="4889" max="4891" width="4" style="1" customWidth="1"/>
    <col min="4892" max="4892" width="5" style="1" customWidth="1"/>
    <col min="4893" max="4895" width="3.85546875" style="1" customWidth="1"/>
    <col min="4896" max="4896" width="4" style="1" customWidth="1"/>
    <col min="4897" max="4897" width="5.42578125" style="1" customWidth="1"/>
    <col min="4898" max="4898" width="4.7109375" style="1" customWidth="1"/>
    <col min="4899" max="4900" width="4" style="1" customWidth="1"/>
    <col min="4901" max="4901" width="4.85546875" style="1" customWidth="1"/>
    <col min="4902" max="4903" width="4" style="1" customWidth="1"/>
    <col min="4904" max="4904" width="3.85546875" style="1" customWidth="1"/>
    <col min="4905" max="4905" width="5" style="1" customWidth="1"/>
    <col min="4906" max="4907" width="3.85546875" style="1" customWidth="1"/>
    <col min="4908" max="4918" width="4" style="1" customWidth="1"/>
    <col min="4919" max="4919" width="3.7109375" style="1" customWidth="1"/>
    <col min="4920" max="4920" width="4" style="1" customWidth="1"/>
    <col min="4921" max="4921" width="4.7109375" style="1" customWidth="1"/>
    <col min="4922" max="4931" width="0" style="1" hidden="1" customWidth="1"/>
    <col min="4932" max="5131" width="9.140625" style="1"/>
    <col min="5132" max="5132" width="13.5703125" style="1" customWidth="1"/>
    <col min="5133" max="5133" width="29.7109375" style="1" customWidth="1"/>
    <col min="5134" max="5134" width="9.140625" style="1"/>
    <col min="5135" max="5135" width="3.85546875" style="1" customWidth="1"/>
    <col min="5136" max="5136" width="4" style="1" customWidth="1"/>
    <col min="5137" max="5138" width="3.7109375" style="1" customWidth="1"/>
    <col min="5139" max="5142" width="4.140625" style="1" customWidth="1"/>
    <col min="5143" max="5143" width="4" style="1" customWidth="1"/>
    <col min="5144" max="5144" width="5" style="1" customWidth="1"/>
    <col min="5145" max="5147" width="4" style="1" customWidth="1"/>
    <col min="5148" max="5148" width="5" style="1" customWidth="1"/>
    <col min="5149" max="5151" width="3.85546875" style="1" customWidth="1"/>
    <col min="5152" max="5152" width="4" style="1" customWidth="1"/>
    <col min="5153" max="5153" width="5.42578125" style="1" customWidth="1"/>
    <col min="5154" max="5154" width="4.7109375" style="1" customWidth="1"/>
    <col min="5155" max="5156" width="4" style="1" customWidth="1"/>
    <col min="5157" max="5157" width="4.85546875" style="1" customWidth="1"/>
    <col min="5158" max="5159" width="4" style="1" customWidth="1"/>
    <col min="5160" max="5160" width="3.85546875" style="1" customWidth="1"/>
    <col min="5161" max="5161" width="5" style="1" customWidth="1"/>
    <col min="5162" max="5163" width="3.85546875" style="1" customWidth="1"/>
    <col min="5164" max="5174" width="4" style="1" customWidth="1"/>
    <col min="5175" max="5175" width="3.7109375" style="1" customWidth="1"/>
    <col min="5176" max="5176" width="4" style="1" customWidth="1"/>
    <col min="5177" max="5177" width="4.7109375" style="1" customWidth="1"/>
    <col min="5178" max="5187" width="0" style="1" hidden="1" customWidth="1"/>
    <col min="5188" max="5387" width="9.140625" style="1"/>
    <col min="5388" max="5388" width="13.5703125" style="1" customWidth="1"/>
    <col min="5389" max="5389" width="29.7109375" style="1" customWidth="1"/>
    <col min="5390" max="5390" width="9.140625" style="1"/>
    <col min="5391" max="5391" width="3.85546875" style="1" customWidth="1"/>
    <col min="5392" max="5392" width="4" style="1" customWidth="1"/>
    <col min="5393" max="5394" width="3.7109375" style="1" customWidth="1"/>
    <col min="5395" max="5398" width="4.140625" style="1" customWidth="1"/>
    <col min="5399" max="5399" width="4" style="1" customWidth="1"/>
    <col min="5400" max="5400" width="5" style="1" customWidth="1"/>
    <col min="5401" max="5403" width="4" style="1" customWidth="1"/>
    <col min="5404" max="5404" width="5" style="1" customWidth="1"/>
    <col min="5405" max="5407" width="3.85546875" style="1" customWidth="1"/>
    <col min="5408" max="5408" width="4" style="1" customWidth="1"/>
    <col min="5409" max="5409" width="5.42578125" style="1" customWidth="1"/>
    <col min="5410" max="5410" width="4.7109375" style="1" customWidth="1"/>
    <col min="5411" max="5412" width="4" style="1" customWidth="1"/>
    <col min="5413" max="5413" width="4.85546875" style="1" customWidth="1"/>
    <col min="5414" max="5415" width="4" style="1" customWidth="1"/>
    <col min="5416" max="5416" width="3.85546875" style="1" customWidth="1"/>
    <col min="5417" max="5417" width="5" style="1" customWidth="1"/>
    <col min="5418" max="5419" width="3.85546875" style="1" customWidth="1"/>
    <col min="5420" max="5430" width="4" style="1" customWidth="1"/>
    <col min="5431" max="5431" width="3.7109375" style="1" customWidth="1"/>
    <col min="5432" max="5432" width="4" style="1" customWidth="1"/>
    <col min="5433" max="5433" width="4.7109375" style="1" customWidth="1"/>
    <col min="5434" max="5443" width="0" style="1" hidden="1" customWidth="1"/>
    <col min="5444" max="5643" width="9.140625" style="1"/>
    <col min="5644" max="5644" width="13.5703125" style="1" customWidth="1"/>
    <col min="5645" max="5645" width="29.7109375" style="1" customWidth="1"/>
    <col min="5646" max="5646" width="9.140625" style="1"/>
    <col min="5647" max="5647" width="3.85546875" style="1" customWidth="1"/>
    <col min="5648" max="5648" width="4" style="1" customWidth="1"/>
    <col min="5649" max="5650" width="3.7109375" style="1" customWidth="1"/>
    <col min="5651" max="5654" width="4.140625" style="1" customWidth="1"/>
    <col min="5655" max="5655" width="4" style="1" customWidth="1"/>
    <col min="5656" max="5656" width="5" style="1" customWidth="1"/>
    <col min="5657" max="5659" width="4" style="1" customWidth="1"/>
    <col min="5660" max="5660" width="5" style="1" customWidth="1"/>
    <col min="5661" max="5663" width="3.85546875" style="1" customWidth="1"/>
    <col min="5664" max="5664" width="4" style="1" customWidth="1"/>
    <col min="5665" max="5665" width="5.42578125" style="1" customWidth="1"/>
    <col min="5666" max="5666" width="4.7109375" style="1" customWidth="1"/>
    <col min="5667" max="5668" width="4" style="1" customWidth="1"/>
    <col min="5669" max="5669" width="4.85546875" style="1" customWidth="1"/>
    <col min="5670" max="5671" width="4" style="1" customWidth="1"/>
    <col min="5672" max="5672" width="3.85546875" style="1" customWidth="1"/>
    <col min="5673" max="5673" width="5" style="1" customWidth="1"/>
    <col min="5674" max="5675" width="3.85546875" style="1" customWidth="1"/>
    <col min="5676" max="5686" width="4" style="1" customWidth="1"/>
    <col min="5687" max="5687" width="3.7109375" style="1" customWidth="1"/>
    <col min="5688" max="5688" width="4" style="1" customWidth="1"/>
    <col min="5689" max="5689" width="4.7109375" style="1" customWidth="1"/>
    <col min="5690" max="5699" width="0" style="1" hidden="1" customWidth="1"/>
    <col min="5700" max="5899" width="9.140625" style="1"/>
    <col min="5900" max="5900" width="13.5703125" style="1" customWidth="1"/>
    <col min="5901" max="5901" width="29.7109375" style="1" customWidth="1"/>
    <col min="5902" max="5902" width="9.140625" style="1"/>
    <col min="5903" max="5903" width="3.85546875" style="1" customWidth="1"/>
    <col min="5904" max="5904" width="4" style="1" customWidth="1"/>
    <col min="5905" max="5906" width="3.7109375" style="1" customWidth="1"/>
    <col min="5907" max="5910" width="4.140625" style="1" customWidth="1"/>
    <col min="5911" max="5911" width="4" style="1" customWidth="1"/>
    <col min="5912" max="5912" width="5" style="1" customWidth="1"/>
    <col min="5913" max="5915" width="4" style="1" customWidth="1"/>
    <col min="5916" max="5916" width="5" style="1" customWidth="1"/>
    <col min="5917" max="5919" width="3.85546875" style="1" customWidth="1"/>
    <col min="5920" max="5920" width="4" style="1" customWidth="1"/>
    <col min="5921" max="5921" width="5.42578125" style="1" customWidth="1"/>
    <col min="5922" max="5922" width="4.7109375" style="1" customWidth="1"/>
    <col min="5923" max="5924" width="4" style="1" customWidth="1"/>
    <col min="5925" max="5925" width="4.85546875" style="1" customWidth="1"/>
    <col min="5926" max="5927" width="4" style="1" customWidth="1"/>
    <col min="5928" max="5928" width="3.85546875" style="1" customWidth="1"/>
    <col min="5929" max="5929" width="5" style="1" customWidth="1"/>
    <col min="5930" max="5931" width="3.85546875" style="1" customWidth="1"/>
    <col min="5932" max="5942" width="4" style="1" customWidth="1"/>
    <col min="5943" max="5943" width="3.7109375" style="1" customWidth="1"/>
    <col min="5944" max="5944" width="4" style="1" customWidth="1"/>
    <col min="5945" max="5945" width="4.7109375" style="1" customWidth="1"/>
    <col min="5946" max="5955" width="0" style="1" hidden="1" customWidth="1"/>
    <col min="5956" max="6155" width="9.140625" style="1"/>
    <col min="6156" max="6156" width="13.5703125" style="1" customWidth="1"/>
    <col min="6157" max="6157" width="29.7109375" style="1" customWidth="1"/>
    <col min="6158" max="6158" width="9.140625" style="1"/>
    <col min="6159" max="6159" width="3.85546875" style="1" customWidth="1"/>
    <col min="6160" max="6160" width="4" style="1" customWidth="1"/>
    <col min="6161" max="6162" width="3.7109375" style="1" customWidth="1"/>
    <col min="6163" max="6166" width="4.140625" style="1" customWidth="1"/>
    <col min="6167" max="6167" width="4" style="1" customWidth="1"/>
    <col min="6168" max="6168" width="5" style="1" customWidth="1"/>
    <col min="6169" max="6171" width="4" style="1" customWidth="1"/>
    <col min="6172" max="6172" width="5" style="1" customWidth="1"/>
    <col min="6173" max="6175" width="3.85546875" style="1" customWidth="1"/>
    <col min="6176" max="6176" width="4" style="1" customWidth="1"/>
    <col min="6177" max="6177" width="5.42578125" style="1" customWidth="1"/>
    <col min="6178" max="6178" width="4.7109375" style="1" customWidth="1"/>
    <col min="6179" max="6180" width="4" style="1" customWidth="1"/>
    <col min="6181" max="6181" width="4.85546875" style="1" customWidth="1"/>
    <col min="6182" max="6183" width="4" style="1" customWidth="1"/>
    <col min="6184" max="6184" width="3.85546875" style="1" customWidth="1"/>
    <col min="6185" max="6185" width="5" style="1" customWidth="1"/>
    <col min="6186" max="6187" width="3.85546875" style="1" customWidth="1"/>
    <col min="6188" max="6198" width="4" style="1" customWidth="1"/>
    <col min="6199" max="6199" width="3.7109375" style="1" customWidth="1"/>
    <col min="6200" max="6200" width="4" style="1" customWidth="1"/>
    <col min="6201" max="6201" width="4.7109375" style="1" customWidth="1"/>
    <col min="6202" max="6211" width="0" style="1" hidden="1" customWidth="1"/>
    <col min="6212" max="6411" width="9.140625" style="1"/>
    <col min="6412" max="6412" width="13.5703125" style="1" customWidth="1"/>
    <col min="6413" max="6413" width="29.7109375" style="1" customWidth="1"/>
    <col min="6414" max="6414" width="9.140625" style="1"/>
    <col min="6415" max="6415" width="3.85546875" style="1" customWidth="1"/>
    <col min="6416" max="6416" width="4" style="1" customWidth="1"/>
    <col min="6417" max="6418" width="3.7109375" style="1" customWidth="1"/>
    <col min="6419" max="6422" width="4.140625" style="1" customWidth="1"/>
    <col min="6423" max="6423" width="4" style="1" customWidth="1"/>
    <col min="6424" max="6424" width="5" style="1" customWidth="1"/>
    <col min="6425" max="6427" width="4" style="1" customWidth="1"/>
    <col min="6428" max="6428" width="5" style="1" customWidth="1"/>
    <col min="6429" max="6431" width="3.85546875" style="1" customWidth="1"/>
    <col min="6432" max="6432" width="4" style="1" customWidth="1"/>
    <col min="6433" max="6433" width="5.42578125" style="1" customWidth="1"/>
    <col min="6434" max="6434" width="4.7109375" style="1" customWidth="1"/>
    <col min="6435" max="6436" width="4" style="1" customWidth="1"/>
    <col min="6437" max="6437" width="4.85546875" style="1" customWidth="1"/>
    <col min="6438" max="6439" width="4" style="1" customWidth="1"/>
    <col min="6440" max="6440" width="3.85546875" style="1" customWidth="1"/>
    <col min="6441" max="6441" width="5" style="1" customWidth="1"/>
    <col min="6442" max="6443" width="3.85546875" style="1" customWidth="1"/>
    <col min="6444" max="6454" width="4" style="1" customWidth="1"/>
    <col min="6455" max="6455" width="3.7109375" style="1" customWidth="1"/>
    <col min="6456" max="6456" width="4" style="1" customWidth="1"/>
    <col min="6457" max="6457" width="4.7109375" style="1" customWidth="1"/>
    <col min="6458" max="6467" width="0" style="1" hidden="1" customWidth="1"/>
    <col min="6468" max="6667" width="9.140625" style="1"/>
    <col min="6668" max="6668" width="13.5703125" style="1" customWidth="1"/>
    <col min="6669" max="6669" width="29.7109375" style="1" customWidth="1"/>
    <col min="6670" max="6670" width="9.140625" style="1"/>
    <col min="6671" max="6671" width="3.85546875" style="1" customWidth="1"/>
    <col min="6672" max="6672" width="4" style="1" customWidth="1"/>
    <col min="6673" max="6674" width="3.7109375" style="1" customWidth="1"/>
    <col min="6675" max="6678" width="4.140625" style="1" customWidth="1"/>
    <col min="6679" max="6679" width="4" style="1" customWidth="1"/>
    <col min="6680" max="6680" width="5" style="1" customWidth="1"/>
    <col min="6681" max="6683" width="4" style="1" customWidth="1"/>
    <col min="6684" max="6684" width="5" style="1" customWidth="1"/>
    <col min="6685" max="6687" width="3.85546875" style="1" customWidth="1"/>
    <col min="6688" max="6688" width="4" style="1" customWidth="1"/>
    <col min="6689" max="6689" width="5.42578125" style="1" customWidth="1"/>
    <col min="6690" max="6690" width="4.7109375" style="1" customWidth="1"/>
    <col min="6691" max="6692" width="4" style="1" customWidth="1"/>
    <col min="6693" max="6693" width="4.85546875" style="1" customWidth="1"/>
    <col min="6694" max="6695" width="4" style="1" customWidth="1"/>
    <col min="6696" max="6696" width="3.85546875" style="1" customWidth="1"/>
    <col min="6697" max="6697" width="5" style="1" customWidth="1"/>
    <col min="6698" max="6699" width="3.85546875" style="1" customWidth="1"/>
    <col min="6700" max="6710" width="4" style="1" customWidth="1"/>
    <col min="6711" max="6711" width="3.7109375" style="1" customWidth="1"/>
    <col min="6712" max="6712" width="4" style="1" customWidth="1"/>
    <col min="6713" max="6713" width="4.7109375" style="1" customWidth="1"/>
    <col min="6714" max="6723" width="0" style="1" hidden="1" customWidth="1"/>
    <col min="6724" max="6923" width="9.140625" style="1"/>
    <col min="6924" max="6924" width="13.5703125" style="1" customWidth="1"/>
    <col min="6925" max="6925" width="29.7109375" style="1" customWidth="1"/>
    <col min="6926" max="6926" width="9.140625" style="1"/>
    <col min="6927" max="6927" width="3.85546875" style="1" customWidth="1"/>
    <col min="6928" max="6928" width="4" style="1" customWidth="1"/>
    <col min="6929" max="6930" width="3.7109375" style="1" customWidth="1"/>
    <col min="6931" max="6934" width="4.140625" style="1" customWidth="1"/>
    <col min="6935" max="6935" width="4" style="1" customWidth="1"/>
    <col min="6936" max="6936" width="5" style="1" customWidth="1"/>
    <col min="6937" max="6939" width="4" style="1" customWidth="1"/>
    <col min="6940" max="6940" width="5" style="1" customWidth="1"/>
    <col min="6941" max="6943" width="3.85546875" style="1" customWidth="1"/>
    <col min="6944" max="6944" width="4" style="1" customWidth="1"/>
    <col min="6945" max="6945" width="5.42578125" style="1" customWidth="1"/>
    <col min="6946" max="6946" width="4.7109375" style="1" customWidth="1"/>
    <col min="6947" max="6948" width="4" style="1" customWidth="1"/>
    <col min="6949" max="6949" width="4.85546875" style="1" customWidth="1"/>
    <col min="6950" max="6951" width="4" style="1" customWidth="1"/>
    <col min="6952" max="6952" width="3.85546875" style="1" customWidth="1"/>
    <col min="6953" max="6953" width="5" style="1" customWidth="1"/>
    <col min="6954" max="6955" width="3.85546875" style="1" customWidth="1"/>
    <col min="6956" max="6966" width="4" style="1" customWidth="1"/>
    <col min="6967" max="6967" width="3.7109375" style="1" customWidth="1"/>
    <col min="6968" max="6968" width="4" style="1" customWidth="1"/>
    <col min="6969" max="6969" width="4.7109375" style="1" customWidth="1"/>
    <col min="6970" max="6979" width="0" style="1" hidden="1" customWidth="1"/>
    <col min="6980" max="7179" width="9.140625" style="1"/>
    <col min="7180" max="7180" width="13.5703125" style="1" customWidth="1"/>
    <col min="7181" max="7181" width="29.7109375" style="1" customWidth="1"/>
    <col min="7182" max="7182" width="9.140625" style="1"/>
    <col min="7183" max="7183" width="3.85546875" style="1" customWidth="1"/>
    <col min="7184" max="7184" width="4" style="1" customWidth="1"/>
    <col min="7185" max="7186" width="3.7109375" style="1" customWidth="1"/>
    <col min="7187" max="7190" width="4.140625" style="1" customWidth="1"/>
    <col min="7191" max="7191" width="4" style="1" customWidth="1"/>
    <col min="7192" max="7192" width="5" style="1" customWidth="1"/>
    <col min="7193" max="7195" width="4" style="1" customWidth="1"/>
    <col min="7196" max="7196" width="5" style="1" customWidth="1"/>
    <col min="7197" max="7199" width="3.85546875" style="1" customWidth="1"/>
    <col min="7200" max="7200" width="4" style="1" customWidth="1"/>
    <col min="7201" max="7201" width="5.42578125" style="1" customWidth="1"/>
    <col min="7202" max="7202" width="4.7109375" style="1" customWidth="1"/>
    <col min="7203" max="7204" width="4" style="1" customWidth="1"/>
    <col min="7205" max="7205" width="4.85546875" style="1" customWidth="1"/>
    <col min="7206" max="7207" width="4" style="1" customWidth="1"/>
    <col min="7208" max="7208" width="3.85546875" style="1" customWidth="1"/>
    <col min="7209" max="7209" width="5" style="1" customWidth="1"/>
    <col min="7210" max="7211" width="3.85546875" style="1" customWidth="1"/>
    <col min="7212" max="7222" width="4" style="1" customWidth="1"/>
    <col min="7223" max="7223" width="3.7109375" style="1" customWidth="1"/>
    <col min="7224" max="7224" width="4" style="1" customWidth="1"/>
    <col min="7225" max="7225" width="4.7109375" style="1" customWidth="1"/>
    <col min="7226" max="7235" width="0" style="1" hidden="1" customWidth="1"/>
    <col min="7236" max="7435" width="9.140625" style="1"/>
    <col min="7436" max="7436" width="13.5703125" style="1" customWidth="1"/>
    <col min="7437" max="7437" width="29.7109375" style="1" customWidth="1"/>
    <col min="7438" max="7438" width="9.140625" style="1"/>
    <col min="7439" max="7439" width="3.85546875" style="1" customWidth="1"/>
    <col min="7440" max="7440" width="4" style="1" customWidth="1"/>
    <col min="7441" max="7442" width="3.7109375" style="1" customWidth="1"/>
    <col min="7443" max="7446" width="4.140625" style="1" customWidth="1"/>
    <col min="7447" max="7447" width="4" style="1" customWidth="1"/>
    <col min="7448" max="7448" width="5" style="1" customWidth="1"/>
    <col min="7449" max="7451" width="4" style="1" customWidth="1"/>
    <col min="7452" max="7452" width="5" style="1" customWidth="1"/>
    <col min="7453" max="7455" width="3.85546875" style="1" customWidth="1"/>
    <col min="7456" max="7456" width="4" style="1" customWidth="1"/>
    <col min="7457" max="7457" width="5.42578125" style="1" customWidth="1"/>
    <col min="7458" max="7458" width="4.7109375" style="1" customWidth="1"/>
    <col min="7459" max="7460" width="4" style="1" customWidth="1"/>
    <col min="7461" max="7461" width="4.85546875" style="1" customWidth="1"/>
    <col min="7462" max="7463" width="4" style="1" customWidth="1"/>
    <col min="7464" max="7464" width="3.85546875" style="1" customWidth="1"/>
    <col min="7465" max="7465" width="5" style="1" customWidth="1"/>
    <col min="7466" max="7467" width="3.85546875" style="1" customWidth="1"/>
    <col min="7468" max="7478" width="4" style="1" customWidth="1"/>
    <col min="7479" max="7479" width="3.7109375" style="1" customWidth="1"/>
    <col min="7480" max="7480" width="4" style="1" customWidth="1"/>
    <col min="7481" max="7481" width="4.7109375" style="1" customWidth="1"/>
    <col min="7482" max="7491" width="0" style="1" hidden="1" customWidth="1"/>
    <col min="7492" max="7691" width="9.140625" style="1"/>
    <col min="7692" max="7692" width="13.5703125" style="1" customWidth="1"/>
    <col min="7693" max="7693" width="29.7109375" style="1" customWidth="1"/>
    <col min="7694" max="7694" width="9.140625" style="1"/>
    <col min="7695" max="7695" width="3.85546875" style="1" customWidth="1"/>
    <col min="7696" max="7696" width="4" style="1" customWidth="1"/>
    <col min="7697" max="7698" width="3.7109375" style="1" customWidth="1"/>
    <col min="7699" max="7702" width="4.140625" style="1" customWidth="1"/>
    <col min="7703" max="7703" width="4" style="1" customWidth="1"/>
    <col min="7704" max="7704" width="5" style="1" customWidth="1"/>
    <col min="7705" max="7707" width="4" style="1" customWidth="1"/>
    <col min="7708" max="7708" width="5" style="1" customWidth="1"/>
    <col min="7709" max="7711" width="3.85546875" style="1" customWidth="1"/>
    <col min="7712" max="7712" width="4" style="1" customWidth="1"/>
    <col min="7713" max="7713" width="5.42578125" style="1" customWidth="1"/>
    <col min="7714" max="7714" width="4.7109375" style="1" customWidth="1"/>
    <col min="7715" max="7716" width="4" style="1" customWidth="1"/>
    <col min="7717" max="7717" width="4.85546875" style="1" customWidth="1"/>
    <col min="7718" max="7719" width="4" style="1" customWidth="1"/>
    <col min="7720" max="7720" width="3.85546875" style="1" customWidth="1"/>
    <col min="7721" max="7721" width="5" style="1" customWidth="1"/>
    <col min="7722" max="7723" width="3.85546875" style="1" customWidth="1"/>
    <col min="7724" max="7734" width="4" style="1" customWidth="1"/>
    <col min="7735" max="7735" width="3.7109375" style="1" customWidth="1"/>
    <col min="7736" max="7736" width="4" style="1" customWidth="1"/>
    <col min="7737" max="7737" width="4.7109375" style="1" customWidth="1"/>
    <col min="7738" max="7747" width="0" style="1" hidden="1" customWidth="1"/>
    <col min="7748" max="7947" width="9.140625" style="1"/>
    <col min="7948" max="7948" width="13.5703125" style="1" customWidth="1"/>
    <col min="7949" max="7949" width="29.7109375" style="1" customWidth="1"/>
    <col min="7950" max="7950" width="9.140625" style="1"/>
    <col min="7951" max="7951" width="3.85546875" style="1" customWidth="1"/>
    <col min="7952" max="7952" width="4" style="1" customWidth="1"/>
    <col min="7953" max="7954" width="3.7109375" style="1" customWidth="1"/>
    <col min="7955" max="7958" width="4.140625" style="1" customWidth="1"/>
    <col min="7959" max="7959" width="4" style="1" customWidth="1"/>
    <col min="7960" max="7960" width="5" style="1" customWidth="1"/>
    <col min="7961" max="7963" width="4" style="1" customWidth="1"/>
    <col min="7964" max="7964" width="5" style="1" customWidth="1"/>
    <col min="7965" max="7967" width="3.85546875" style="1" customWidth="1"/>
    <col min="7968" max="7968" width="4" style="1" customWidth="1"/>
    <col min="7969" max="7969" width="5.42578125" style="1" customWidth="1"/>
    <col min="7970" max="7970" width="4.7109375" style="1" customWidth="1"/>
    <col min="7971" max="7972" width="4" style="1" customWidth="1"/>
    <col min="7973" max="7973" width="4.85546875" style="1" customWidth="1"/>
    <col min="7974" max="7975" width="4" style="1" customWidth="1"/>
    <col min="7976" max="7976" width="3.85546875" style="1" customWidth="1"/>
    <col min="7977" max="7977" width="5" style="1" customWidth="1"/>
    <col min="7978" max="7979" width="3.85546875" style="1" customWidth="1"/>
    <col min="7980" max="7990" width="4" style="1" customWidth="1"/>
    <col min="7991" max="7991" width="3.7109375" style="1" customWidth="1"/>
    <col min="7992" max="7992" width="4" style="1" customWidth="1"/>
    <col min="7993" max="7993" width="4.7109375" style="1" customWidth="1"/>
    <col min="7994" max="8003" width="0" style="1" hidden="1" customWidth="1"/>
    <col min="8004" max="8203" width="9.140625" style="1"/>
    <col min="8204" max="8204" width="13.5703125" style="1" customWidth="1"/>
    <col min="8205" max="8205" width="29.7109375" style="1" customWidth="1"/>
    <col min="8206" max="8206" width="9.140625" style="1"/>
    <col min="8207" max="8207" width="3.85546875" style="1" customWidth="1"/>
    <col min="8208" max="8208" width="4" style="1" customWidth="1"/>
    <col min="8209" max="8210" width="3.7109375" style="1" customWidth="1"/>
    <col min="8211" max="8214" width="4.140625" style="1" customWidth="1"/>
    <col min="8215" max="8215" width="4" style="1" customWidth="1"/>
    <col min="8216" max="8216" width="5" style="1" customWidth="1"/>
    <col min="8217" max="8219" width="4" style="1" customWidth="1"/>
    <col min="8220" max="8220" width="5" style="1" customWidth="1"/>
    <col min="8221" max="8223" width="3.85546875" style="1" customWidth="1"/>
    <col min="8224" max="8224" width="4" style="1" customWidth="1"/>
    <col min="8225" max="8225" width="5.42578125" style="1" customWidth="1"/>
    <col min="8226" max="8226" width="4.7109375" style="1" customWidth="1"/>
    <col min="8227" max="8228" width="4" style="1" customWidth="1"/>
    <col min="8229" max="8229" width="4.85546875" style="1" customWidth="1"/>
    <col min="8230" max="8231" width="4" style="1" customWidth="1"/>
    <col min="8232" max="8232" width="3.85546875" style="1" customWidth="1"/>
    <col min="8233" max="8233" width="5" style="1" customWidth="1"/>
    <col min="8234" max="8235" width="3.85546875" style="1" customWidth="1"/>
    <col min="8236" max="8246" width="4" style="1" customWidth="1"/>
    <col min="8247" max="8247" width="3.7109375" style="1" customWidth="1"/>
    <col min="8248" max="8248" width="4" style="1" customWidth="1"/>
    <col min="8249" max="8249" width="4.7109375" style="1" customWidth="1"/>
    <col min="8250" max="8259" width="0" style="1" hidden="1" customWidth="1"/>
    <col min="8260" max="8459" width="9.140625" style="1"/>
    <col min="8460" max="8460" width="13.5703125" style="1" customWidth="1"/>
    <col min="8461" max="8461" width="29.7109375" style="1" customWidth="1"/>
    <col min="8462" max="8462" width="9.140625" style="1"/>
    <col min="8463" max="8463" width="3.85546875" style="1" customWidth="1"/>
    <col min="8464" max="8464" width="4" style="1" customWidth="1"/>
    <col min="8465" max="8466" width="3.7109375" style="1" customWidth="1"/>
    <col min="8467" max="8470" width="4.140625" style="1" customWidth="1"/>
    <col min="8471" max="8471" width="4" style="1" customWidth="1"/>
    <col min="8472" max="8472" width="5" style="1" customWidth="1"/>
    <col min="8473" max="8475" width="4" style="1" customWidth="1"/>
    <col min="8476" max="8476" width="5" style="1" customWidth="1"/>
    <col min="8477" max="8479" width="3.85546875" style="1" customWidth="1"/>
    <col min="8480" max="8480" width="4" style="1" customWidth="1"/>
    <col min="8481" max="8481" width="5.42578125" style="1" customWidth="1"/>
    <col min="8482" max="8482" width="4.7109375" style="1" customWidth="1"/>
    <col min="8483" max="8484" width="4" style="1" customWidth="1"/>
    <col min="8485" max="8485" width="4.85546875" style="1" customWidth="1"/>
    <col min="8486" max="8487" width="4" style="1" customWidth="1"/>
    <col min="8488" max="8488" width="3.85546875" style="1" customWidth="1"/>
    <col min="8489" max="8489" width="5" style="1" customWidth="1"/>
    <col min="8490" max="8491" width="3.85546875" style="1" customWidth="1"/>
    <col min="8492" max="8502" width="4" style="1" customWidth="1"/>
    <col min="8503" max="8503" width="3.7109375" style="1" customWidth="1"/>
    <col min="8504" max="8504" width="4" style="1" customWidth="1"/>
    <col min="8505" max="8505" width="4.7109375" style="1" customWidth="1"/>
    <col min="8506" max="8515" width="0" style="1" hidden="1" customWidth="1"/>
    <col min="8516" max="8715" width="9.140625" style="1"/>
    <col min="8716" max="8716" width="13.5703125" style="1" customWidth="1"/>
    <col min="8717" max="8717" width="29.7109375" style="1" customWidth="1"/>
    <col min="8718" max="8718" width="9.140625" style="1"/>
    <col min="8719" max="8719" width="3.85546875" style="1" customWidth="1"/>
    <col min="8720" max="8720" width="4" style="1" customWidth="1"/>
    <col min="8721" max="8722" width="3.7109375" style="1" customWidth="1"/>
    <col min="8723" max="8726" width="4.140625" style="1" customWidth="1"/>
    <col min="8727" max="8727" width="4" style="1" customWidth="1"/>
    <col min="8728" max="8728" width="5" style="1" customWidth="1"/>
    <col min="8729" max="8731" width="4" style="1" customWidth="1"/>
    <col min="8732" max="8732" width="5" style="1" customWidth="1"/>
    <col min="8733" max="8735" width="3.85546875" style="1" customWidth="1"/>
    <col min="8736" max="8736" width="4" style="1" customWidth="1"/>
    <col min="8737" max="8737" width="5.42578125" style="1" customWidth="1"/>
    <col min="8738" max="8738" width="4.7109375" style="1" customWidth="1"/>
    <col min="8739" max="8740" width="4" style="1" customWidth="1"/>
    <col min="8741" max="8741" width="4.85546875" style="1" customWidth="1"/>
    <col min="8742" max="8743" width="4" style="1" customWidth="1"/>
    <col min="8744" max="8744" width="3.85546875" style="1" customWidth="1"/>
    <col min="8745" max="8745" width="5" style="1" customWidth="1"/>
    <col min="8746" max="8747" width="3.85546875" style="1" customWidth="1"/>
    <col min="8748" max="8758" width="4" style="1" customWidth="1"/>
    <col min="8759" max="8759" width="3.7109375" style="1" customWidth="1"/>
    <col min="8760" max="8760" width="4" style="1" customWidth="1"/>
    <col min="8761" max="8761" width="4.7109375" style="1" customWidth="1"/>
    <col min="8762" max="8771" width="0" style="1" hidden="1" customWidth="1"/>
    <col min="8772" max="8971" width="9.140625" style="1"/>
    <col min="8972" max="8972" width="13.5703125" style="1" customWidth="1"/>
    <col min="8973" max="8973" width="29.7109375" style="1" customWidth="1"/>
    <col min="8974" max="8974" width="9.140625" style="1"/>
    <col min="8975" max="8975" width="3.85546875" style="1" customWidth="1"/>
    <col min="8976" max="8976" width="4" style="1" customWidth="1"/>
    <col min="8977" max="8978" width="3.7109375" style="1" customWidth="1"/>
    <col min="8979" max="8982" width="4.140625" style="1" customWidth="1"/>
    <col min="8983" max="8983" width="4" style="1" customWidth="1"/>
    <col min="8984" max="8984" width="5" style="1" customWidth="1"/>
    <col min="8985" max="8987" width="4" style="1" customWidth="1"/>
    <col min="8988" max="8988" width="5" style="1" customWidth="1"/>
    <col min="8989" max="8991" width="3.85546875" style="1" customWidth="1"/>
    <col min="8992" max="8992" width="4" style="1" customWidth="1"/>
    <col min="8993" max="8993" width="5.42578125" style="1" customWidth="1"/>
    <col min="8994" max="8994" width="4.7109375" style="1" customWidth="1"/>
    <col min="8995" max="8996" width="4" style="1" customWidth="1"/>
    <col min="8997" max="8997" width="4.85546875" style="1" customWidth="1"/>
    <col min="8998" max="8999" width="4" style="1" customWidth="1"/>
    <col min="9000" max="9000" width="3.85546875" style="1" customWidth="1"/>
    <col min="9001" max="9001" width="5" style="1" customWidth="1"/>
    <col min="9002" max="9003" width="3.85546875" style="1" customWidth="1"/>
    <col min="9004" max="9014" width="4" style="1" customWidth="1"/>
    <col min="9015" max="9015" width="3.7109375" style="1" customWidth="1"/>
    <col min="9016" max="9016" width="4" style="1" customWidth="1"/>
    <col min="9017" max="9017" width="4.7109375" style="1" customWidth="1"/>
    <col min="9018" max="9027" width="0" style="1" hidden="1" customWidth="1"/>
    <col min="9028" max="9227" width="9.140625" style="1"/>
    <col min="9228" max="9228" width="13.5703125" style="1" customWidth="1"/>
    <col min="9229" max="9229" width="29.7109375" style="1" customWidth="1"/>
    <col min="9230" max="9230" width="9.140625" style="1"/>
    <col min="9231" max="9231" width="3.85546875" style="1" customWidth="1"/>
    <col min="9232" max="9232" width="4" style="1" customWidth="1"/>
    <col min="9233" max="9234" width="3.7109375" style="1" customWidth="1"/>
    <col min="9235" max="9238" width="4.140625" style="1" customWidth="1"/>
    <col min="9239" max="9239" width="4" style="1" customWidth="1"/>
    <col min="9240" max="9240" width="5" style="1" customWidth="1"/>
    <col min="9241" max="9243" width="4" style="1" customWidth="1"/>
    <col min="9244" max="9244" width="5" style="1" customWidth="1"/>
    <col min="9245" max="9247" width="3.85546875" style="1" customWidth="1"/>
    <col min="9248" max="9248" width="4" style="1" customWidth="1"/>
    <col min="9249" max="9249" width="5.42578125" style="1" customWidth="1"/>
    <col min="9250" max="9250" width="4.7109375" style="1" customWidth="1"/>
    <col min="9251" max="9252" width="4" style="1" customWidth="1"/>
    <col min="9253" max="9253" width="4.85546875" style="1" customWidth="1"/>
    <col min="9254" max="9255" width="4" style="1" customWidth="1"/>
    <col min="9256" max="9256" width="3.85546875" style="1" customWidth="1"/>
    <col min="9257" max="9257" width="5" style="1" customWidth="1"/>
    <col min="9258" max="9259" width="3.85546875" style="1" customWidth="1"/>
    <col min="9260" max="9270" width="4" style="1" customWidth="1"/>
    <col min="9271" max="9271" width="3.7109375" style="1" customWidth="1"/>
    <col min="9272" max="9272" width="4" style="1" customWidth="1"/>
    <col min="9273" max="9273" width="4.7109375" style="1" customWidth="1"/>
    <col min="9274" max="9283" width="0" style="1" hidden="1" customWidth="1"/>
    <col min="9284" max="9483" width="9.140625" style="1"/>
    <col min="9484" max="9484" width="13.5703125" style="1" customWidth="1"/>
    <col min="9485" max="9485" width="29.7109375" style="1" customWidth="1"/>
    <col min="9486" max="9486" width="9.140625" style="1"/>
    <col min="9487" max="9487" width="3.85546875" style="1" customWidth="1"/>
    <col min="9488" max="9488" width="4" style="1" customWidth="1"/>
    <col min="9489" max="9490" width="3.7109375" style="1" customWidth="1"/>
    <col min="9491" max="9494" width="4.140625" style="1" customWidth="1"/>
    <col min="9495" max="9495" width="4" style="1" customWidth="1"/>
    <col min="9496" max="9496" width="5" style="1" customWidth="1"/>
    <col min="9497" max="9499" width="4" style="1" customWidth="1"/>
    <col min="9500" max="9500" width="5" style="1" customWidth="1"/>
    <col min="9501" max="9503" width="3.85546875" style="1" customWidth="1"/>
    <col min="9504" max="9504" width="4" style="1" customWidth="1"/>
    <col min="9505" max="9505" width="5.42578125" style="1" customWidth="1"/>
    <col min="9506" max="9506" width="4.7109375" style="1" customWidth="1"/>
    <col min="9507" max="9508" width="4" style="1" customWidth="1"/>
    <col min="9509" max="9509" width="4.85546875" style="1" customWidth="1"/>
    <col min="9510" max="9511" width="4" style="1" customWidth="1"/>
    <col min="9512" max="9512" width="3.85546875" style="1" customWidth="1"/>
    <col min="9513" max="9513" width="5" style="1" customWidth="1"/>
    <col min="9514" max="9515" width="3.85546875" style="1" customWidth="1"/>
    <col min="9516" max="9526" width="4" style="1" customWidth="1"/>
    <col min="9527" max="9527" width="3.7109375" style="1" customWidth="1"/>
    <col min="9528" max="9528" width="4" style="1" customWidth="1"/>
    <col min="9529" max="9529" width="4.7109375" style="1" customWidth="1"/>
    <col min="9530" max="9539" width="0" style="1" hidden="1" customWidth="1"/>
    <col min="9540" max="9739" width="9.140625" style="1"/>
    <col min="9740" max="9740" width="13.5703125" style="1" customWidth="1"/>
    <col min="9741" max="9741" width="29.7109375" style="1" customWidth="1"/>
    <col min="9742" max="9742" width="9.140625" style="1"/>
    <col min="9743" max="9743" width="3.85546875" style="1" customWidth="1"/>
    <col min="9744" max="9744" width="4" style="1" customWidth="1"/>
    <col min="9745" max="9746" width="3.7109375" style="1" customWidth="1"/>
    <col min="9747" max="9750" width="4.140625" style="1" customWidth="1"/>
    <col min="9751" max="9751" width="4" style="1" customWidth="1"/>
    <col min="9752" max="9752" width="5" style="1" customWidth="1"/>
    <col min="9753" max="9755" width="4" style="1" customWidth="1"/>
    <col min="9756" max="9756" width="5" style="1" customWidth="1"/>
    <col min="9757" max="9759" width="3.85546875" style="1" customWidth="1"/>
    <col min="9760" max="9760" width="4" style="1" customWidth="1"/>
    <col min="9761" max="9761" width="5.42578125" style="1" customWidth="1"/>
    <col min="9762" max="9762" width="4.7109375" style="1" customWidth="1"/>
    <col min="9763" max="9764" width="4" style="1" customWidth="1"/>
    <col min="9765" max="9765" width="4.85546875" style="1" customWidth="1"/>
    <col min="9766" max="9767" width="4" style="1" customWidth="1"/>
    <col min="9768" max="9768" width="3.85546875" style="1" customWidth="1"/>
    <col min="9769" max="9769" width="5" style="1" customWidth="1"/>
    <col min="9770" max="9771" width="3.85546875" style="1" customWidth="1"/>
    <col min="9772" max="9782" width="4" style="1" customWidth="1"/>
    <col min="9783" max="9783" width="3.7109375" style="1" customWidth="1"/>
    <col min="9784" max="9784" width="4" style="1" customWidth="1"/>
    <col min="9785" max="9785" width="4.7109375" style="1" customWidth="1"/>
    <col min="9786" max="9795" width="0" style="1" hidden="1" customWidth="1"/>
    <col min="9796" max="9995" width="9.140625" style="1"/>
    <col min="9996" max="9996" width="13.5703125" style="1" customWidth="1"/>
    <col min="9997" max="9997" width="29.7109375" style="1" customWidth="1"/>
    <col min="9998" max="9998" width="9.140625" style="1"/>
    <col min="9999" max="9999" width="3.85546875" style="1" customWidth="1"/>
    <col min="10000" max="10000" width="4" style="1" customWidth="1"/>
    <col min="10001" max="10002" width="3.7109375" style="1" customWidth="1"/>
    <col min="10003" max="10006" width="4.140625" style="1" customWidth="1"/>
    <col min="10007" max="10007" width="4" style="1" customWidth="1"/>
    <col min="10008" max="10008" width="5" style="1" customWidth="1"/>
    <col min="10009" max="10011" width="4" style="1" customWidth="1"/>
    <col min="10012" max="10012" width="5" style="1" customWidth="1"/>
    <col min="10013" max="10015" width="3.85546875" style="1" customWidth="1"/>
    <col min="10016" max="10016" width="4" style="1" customWidth="1"/>
    <col min="10017" max="10017" width="5.42578125" style="1" customWidth="1"/>
    <col min="10018" max="10018" width="4.7109375" style="1" customWidth="1"/>
    <col min="10019" max="10020" width="4" style="1" customWidth="1"/>
    <col min="10021" max="10021" width="4.85546875" style="1" customWidth="1"/>
    <col min="10022" max="10023" width="4" style="1" customWidth="1"/>
    <col min="10024" max="10024" width="3.85546875" style="1" customWidth="1"/>
    <col min="10025" max="10025" width="5" style="1" customWidth="1"/>
    <col min="10026" max="10027" width="3.85546875" style="1" customWidth="1"/>
    <col min="10028" max="10038" width="4" style="1" customWidth="1"/>
    <col min="10039" max="10039" width="3.7109375" style="1" customWidth="1"/>
    <col min="10040" max="10040" width="4" style="1" customWidth="1"/>
    <col min="10041" max="10041" width="4.7109375" style="1" customWidth="1"/>
    <col min="10042" max="10051" width="0" style="1" hidden="1" customWidth="1"/>
    <col min="10052" max="10251" width="9.140625" style="1"/>
    <col min="10252" max="10252" width="13.5703125" style="1" customWidth="1"/>
    <col min="10253" max="10253" width="29.7109375" style="1" customWidth="1"/>
    <col min="10254" max="10254" width="9.140625" style="1"/>
    <col min="10255" max="10255" width="3.85546875" style="1" customWidth="1"/>
    <col min="10256" max="10256" width="4" style="1" customWidth="1"/>
    <col min="10257" max="10258" width="3.7109375" style="1" customWidth="1"/>
    <col min="10259" max="10262" width="4.140625" style="1" customWidth="1"/>
    <col min="10263" max="10263" width="4" style="1" customWidth="1"/>
    <col min="10264" max="10264" width="5" style="1" customWidth="1"/>
    <col min="10265" max="10267" width="4" style="1" customWidth="1"/>
    <col min="10268" max="10268" width="5" style="1" customWidth="1"/>
    <col min="10269" max="10271" width="3.85546875" style="1" customWidth="1"/>
    <col min="10272" max="10272" width="4" style="1" customWidth="1"/>
    <col min="10273" max="10273" width="5.42578125" style="1" customWidth="1"/>
    <col min="10274" max="10274" width="4.7109375" style="1" customWidth="1"/>
    <col min="10275" max="10276" width="4" style="1" customWidth="1"/>
    <col min="10277" max="10277" width="4.85546875" style="1" customWidth="1"/>
    <col min="10278" max="10279" width="4" style="1" customWidth="1"/>
    <col min="10280" max="10280" width="3.85546875" style="1" customWidth="1"/>
    <col min="10281" max="10281" width="5" style="1" customWidth="1"/>
    <col min="10282" max="10283" width="3.85546875" style="1" customWidth="1"/>
    <col min="10284" max="10294" width="4" style="1" customWidth="1"/>
    <col min="10295" max="10295" width="3.7109375" style="1" customWidth="1"/>
    <col min="10296" max="10296" width="4" style="1" customWidth="1"/>
    <col min="10297" max="10297" width="4.7109375" style="1" customWidth="1"/>
    <col min="10298" max="10307" width="0" style="1" hidden="1" customWidth="1"/>
    <col min="10308" max="10507" width="9.140625" style="1"/>
    <col min="10508" max="10508" width="13.5703125" style="1" customWidth="1"/>
    <col min="10509" max="10509" width="29.7109375" style="1" customWidth="1"/>
    <col min="10510" max="10510" width="9.140625" style="1"/>
    <col min="10511" max="10511" width="3.85546875" style="1" customWidth="1"/>
    <col min="10512" max="10512" width="4" style="1" customWidth="1"/>
    <col min="10513" max="10514" width="3.7109375" style="1" customWidth="1"/>
    <col min="10515" max="10518" width="4.140625" style="1" customWidth="1"/>
    <col min="10519" max="10519" width="4" style="1" customWidth="1"/>
    <col min="10520" max="10520" width="5" style="1" customWidth="1"/>
    <col min="10521" max="10523" width="4" style="1" customWidth="1"/>
    <col min="10524" max="10524" width="5" style="1" customWidth="1"/>
    <col min="10525" max="10527" width="3.85546875" style="1" customWidth="1"/>
    <col min="10528" max="10528" width="4" style="1" customWidth="1"/>
    <col min="10529" max="10529" width="5.42578125" style="1" customWidth="1"/>
    <col min="10530" max="10530" width="4.7109375" style="1" customWidth="1"/>
    <col min="10531" max="10532" width="4" style="1" customWidth="1"/>
    <col min="10533" max="10533" width="4.85546875" style="1" customWidth="1"/>
    <col min="10534" max="10535" width="4" style="1" customWidth="1"/>
    <col min="10536" max="10536" width="3.85546875" style="1" customWidth="1"/>
    <col min="10537" max="10537" width="5" style="1" customWidth="1"/>
    <col min="10538" max="10539" width="3.85546875" style="1" customWidth="1"/>
    <col min="10540" max="10550" width="4" style="1" customWidth="1"/>
    <col min="10551" max="10551" width="3.7109375" style="1" customWidth="1"/>
    <col min="10552" max="10552" width="4" style="1" customWidth="1"/>
    <col min="10553" max="10553" width="4.7109375" style="1" customWidth="1"/>
    <col min="10554" max="10563" width="0" style="1" hidden="1" customWidth="1"/>
    <col min="10564" max="10763" width="9.140625" style="1"/>
    <col min="10764" max="10764" width="13.5703125" style="1" customWidth="1"/>
    <col min="10765" max="10765" width="29.7109375" style="1" customWidth="1"/>
    <col min="10766" max="10766" width="9.140625" style="1"/>
    <col min="10767" max="10767" width="3.85546875" style="1" customWidth="1"/>
    <col min="10768" max="10768" width="4" style="1" customWidth="1"/>
    <col min="10769" max="10770" width="3.7109375" style="1" customWidth="1"/>
    <col min="10771" max="10774" width="4.140625" style="1" customWidth="1"/>
    <col min="10775" max="10775" width="4" style="1" customWidth="1"/>
    <col min="10776" max="10776" width="5" style="1" customWidth="1"/>
    <col min="10777" max="10779" width="4" style="1" customWidth="1"/>
    <col min="10780" max="10780" width="5" style="1" customWidth="1"/>
    <col min="10781" max="10783" width="3.85546875" style="1" customWidth="1"/>
    <col min="10784" max="10784" width="4" style="1" customWidth="1"/>
    <col min="10785" max="10785" width="5.42578125" style="1" customWidth="1"/>
    <col min="10786" max="10786" width="4.7109375" style="1" customWidth="1"/>
    <col min="10787" max="10788" width="4" style="1" customWidth="1"/>
    <col min="10789" max="10789" width="4.85546875" style="1" customWidth="1"/>
    <col min="10790" max="10791" width="4" style="1" customWidth="1"/>
    <col min="10792" max="10792" width="3.85546875" style="1" customWidth="1"/>
    <col min="10793" max="10793" width="5" style="1" customWidth="1"/>
    <col min="10794" max="10795" width="3.85546875" style="1" customWidth="1"/>
    <col min="10796" max="10806" width="4" style="1" customWidth="1"/>
    <col min="10807" max="10807" width="3.7109375" style="1" customWidth="1"/>
    <col min="10808" max="10808" width="4" style="1" customWidth="1"/>
    <col min="10809" max="10809" width="4.7109375" style="1" customWidth="1"/>
    <col min="10810" max="10819" width="0" style="1" hidden="1" customWidth="1"/>
    <col min="10820" max="11019" width="9.140625" style="1"/>
    <col min="11020" max="11020" width="13.5703125" style="1" customWidth="1"/>
    <col min="11021" max="11021" width="29.7109375" style="1" customWidth="1"/>
    <col min="11022" max="11022" width="9.140625" style="1"/>
    <col min="11023" max="11023" width="3.85546875" style="1" customWidth="1"/>
    <col min="11024" max="11024" width="4" style="1" customWidth="1"/>
    <col min="11025" max="11026" width="3.7109375" style="1" customWidth="1"/>
    <col min="11027" max="11030" width="4.140625" style="1" customWidth="1"/>
    <col min="11031" max="11031" width="4" style="1" customWidth="1"/>
    <col min="11032" max="11032" width="5" style="1" customWidth="1"/>
    <col min="11033" max="11035" width="4" style="1" customWidth="1"/>
    <col min="11036" max="11036" width="5" style="1" customWidth="1"/>
    <col min="11037" max="11039" width="3.85546875" style="1" customWidth="1"/>
    <col min="11040" max="11040" width="4" style="1" customWidth="1"/>
    <col min="11041" max="11041" width="5.42578125" style="1" customWidth="1"/>
    <col min="11042" max="11042" width="4.7109375" style="1" customWidth="1"/>
    <col min="11043" max="11044" width="4" style="1" customWidth="1"/>
    <col min="11045" max="11045" width="4.85546875" style="1" customWidth="1"/>
    <col min="11046" max="11047" width="4" style="1" customWidth="1"/>
    <col min="11048" max="11048" width="3.85546875" style="1" customWidth="1"/>
    <col min="11049" max="11049" width="5" style="1" customWidth="1"/>
    <col min="11050" max="11051" width="3.85546875" style="1" customWidth="1"/>
    <col min="11052" max="11062" width="4" style="1" customWidth="1"/>
    <col min="11063" max="11063" width="3.7109375" style="1" customWidth="1"/>
    <col min="11064" max="11064" width="4" style="1" customWidth="1"/>
    <col min="11065" max="11065" width="4.7109375" style="1" customWidth="1"/>
    <col min="11066" max="11075" width="0" style="1" hidden="1" customWidth="1"/>
    <col min="11076" max="11275" width="9.140625" style="1"/>
    <col min="11276" max="11276" width="13.5703125" style="1" customWidth="1"/>
    <col min="11277" max="11277" width="29.7109375" style="1" customWidth="1"/>
    <col min="11278" max="11278" width="9.140625" style="1"/>
    <col min="11279" max="11279" width="3.85546875" style="1" customWidth="1"/>
    <col min="11280" max="11280" width="4" style="1" customWidth="1"/>
    <col min="11281" max="11282" width="3.7109375" style="1" customWidth="1"/>
    <col min="11283" max="11286" width="4.140625" style="1" customWidth="1"/>
    <col min="11287" max="11287" width="4" style="1" customWidth="1"/>
    <col min="11288" max="11288" width="5" style="1" customWidth="1"/>
    <col min="11289" max="11291" width="4" style="1" customWidth="1"/>
    <col min="11292" max="11292" width="5" style="1" customWidth="1"/>
    <col min="11293" max="11295" width="3.85546875" style="1" customWidth="1"/>
    <col min="11296" max="11296" width="4" style="1" customWidth="1"/>
    <col min="11297" max="11297" width="5.42578125" style="1" customWidth="1"/>
    <col min="11298" max="11298" width="4.7109375" style="1" customWidth="1"/>
    <col min="11299" max="11300" width="4" style="1" customWidth="1"/>
    <col min="11301" max="11301" width="4.85546875" style="1" customWidth="1"/>
    <col min="11302" max="11303" width="4" style="1" customWidth="1"/>
    <col min="11304" max="11304" width="3.85546875" style="1" customWidth="1"/>
    <col min="11305" max="11305" width="5" style="1" customWidth="1"/>
    <col min="11306" max="11307" width="3.85546875" style="1" customWidth="1"/>
    <col min="11308" max="11318" width="4" style="1" customWidth="1"/>
    <col min="11319" max="11319" width="3.7109375" style="1" customWidth="1"/>
    <col min="11320" max="11320" width="4" style="1" customWidth="1"/>
    <col min="11321" max="11321" width="4.7109375" style="1" customWidth="1"/>
    <col min="11322" max="11331" width="0" style="1" hidden="1" customWidth="1"/>
    <col min="11332" max="11531" width="9.140625" style="1"/>
    <col min="11532" max="11532" width="13.5703125" style="1" customWidth="1"/>
    <col min="11533" max="11533" width="29.7109375" style="1" customWidth="1"/>
    <col min="11534" max="11534" width="9.140625" style="1"/>
    <col min="11535" max="11535" width="3.85546875" style="1" customWidth="1"/>
    <col min="11536" max="11536" width="4" style="1" customWidth="1"/>
    <col min="11537" max="11538" width="3.7109375" style="1" customWidth="1"/>
    <col min="11539" max="11542" width="4.140625" style="1" customWidth="1"/>
    <col min="11543" max="11543" width="4" style="1" customWidth="1"/>
    <col min="11544" max="11544" width="5" style="1" customWidth="1"/>
    <col min="11545" max="11547" width="4" style="1" customWidth="1"/>
    <col min="11548" max="11548" width="5" style="1" customWidth="1"/>
    <col min="11549" max="11551" width="3.85546875" style="1" customWidth="1"/>
    <col min="11552" max="11552" width="4" style="1" customWidth="1"/>
    <col min="11553" max="11553" width="5.42578125" style="1" customWidth="1"/>
    <col min="11554" max="11554" width="4.7109375" style="1" customWidth="1"/>
    <col min="11555" max="11556" width="4" style="1" customWidth="1"/>
    <col min="11557" max="11557" width="4.85546875" style="1" customWidth="1"/>
    <col min="11558" max="11559" width="4" style="1" customWidth="1"/>
    <col min="11560" max="11560" width="3.85546875" style="1" customWidth="1"/>
    <col min="11561" max="11561" width="5" style="1" customWidth="1"/>
    <col min="11562" max="11563" width="3.85546875" style="1" customWidth="1"/>
    <col min="11564" max="11574" width="4" style="1" customWidth="1"/>
    <col min="11575" max="11575" width="3.7109375" style="1" customWidth="1"/>
    <col min="11576" max="11576" width="4" style="1" customWidth="1"/>
    <col min="11577" max="11577" width="4.7109375" style="1" customWidth="1"/>
    <col min="11578" max="11587" width="0" style="1" hidden="1" customWidth="1"/>
    <col min="11588" max="11787" width="9.140625" style="1"/>
    <col min="11788" max="11788" width="13.5703125" style="1" customWidth="1"/>
    <col min="11789" max="11789" width="29.7109375" style="1" customWidth="1"/>
    <col min="11790" max="11790" width="9.140625" style="1"/>
    <col min="11791" max="11791" width="3.85546875" style="1" customWidth="1"/>
    <col min="11792" max="11792" width="4" style="1" customWidth="1"/>
    <col min="11793" max="11794" width="3.7109375" style="1" customWidth="1"/>
    <col min="11795" max="11798" width="4.140625" style="1" customWidth="1"/>
    <col min="11799" max="11799" width="4" style="1" customWidth="1"/>
    <col min="11800" max="11800" width="5" style="1" customWidth="1"/>
    <col min="11801" max="11803" width="4" style="1" customWidth="1"/>
    <col min="11804" max="11804" width="5" style="1" customWidth="1"/>
    <col min="11805" max="11807" width="3.85546875" style="1" customWidth="1"/>
    <col min="11808" max="11808" width="4" style="1" customWidth="1"/>
    <col min="11809" max="11809" width="5.42578125" style="1" customWidth="1"/>
    <col min="11810" max="11810" width="4.7109375" style="1" customWidth="1"/>
    <col min="11811" max="11812" width="4" style="1" customWidth="1"/>
    <col min="11813" max="11813" width="4.85546875" style="1" customWidth="1"/>
    <col min="11814" max="11815" width="4" style="1" customWidth="1"/>
    <col min="11816" max="11816" width="3.85546875" style="1" customWidth="1"/>
    <col min="11817" max="11817" width="5" style="1" customWidth="1"/>
    <col min="11818" max="11819" width="3.85546875" style="1" customWidth="1"/>
    <col min="11820" max="11830" width="4" style="1" customWidth="1"/>
    <col min="11831" max="11831" width="3.7109375" style="1" customWidth="1"/>
    <col min="11832" max="11832" width="4" style="1" customWidth="1"/>
    <col min="11833" max="11833" width="4.7109375" style="1" customWidth="1"/>
    <col min="11834" max="11843" width="0" style="1" hidden="1" customWidth="1"/>
    <col min="11844" max="12043" width="9.140625" style="1"/>
    <col min="12044" max="12044" width="13.5703125" style="1" customWidth="1"/>
    <col min="12045" max="12045" width="29.7109375" style="1" customWidth="1"/>
    <col min="12046" max="12046" width="9.140625" style="1"/>
    <col min="12047" max="12047" width="3.85546875" style="1" customWidth="1"/>
    <col min="12048" max="12048" width="4" style="1" customWidth="1"/>
    <col min="12049" max="12050" width="3.7109375" style="1" customWidth="1"/>
    <col min="12051" max="12054" width="4.140625" style="1" customWidth="1"/>
    <col min="12055" max="12055" width="4" style="1" customWidth="1"/>
    <col min="12056" max="12056" width="5" style="1" customWidth="1"/>
    <col min="12057" max="12059" width="4" style="1" customWidth="1"/>
    <col min="12060" max="12060" width="5" style="1" customWidth="1"/>
    <col min="12061" max="12063" width="3.85546875" style="1" customWidth="1"/>
    <col min="12064" max="12064" width="4" style="1" customWidth="1"/>
    <col min="12065" max="12065" width="5.42578125" style="1" customWidth="1"/>
    <col min="12066" max="12066" width="4.7109375" style="1" customWidth="1"/>
    <col min="12067" max="12068" width="4" style="1" customWidth="1"/>
    <col min="12069" max="12069" width="4.85546875" style="1" customWidth="1"/>
    <col min="12070" max="12071" width="4" style="1" customWidth="1"/>
    <col min="12072" max="12072" width="3.85546875" style="1" customWidth="1"/>
    <col min="12073" max="12073" width="5" style="1" customWidth="1"/>
    <col min="12074" max="12075" width="3.85546875" style="1" customWidth="1"/>
    <col min="12076" max="12086" width="4" style="1" customWidth="1"/>
    <col min="12087" max="12087" width="3.7109375" style="1" customWidth="1"/>
    <col min="12088" max="12088" width="4" style="1" customWidth="1"/>
    <col min="12089" max="12089" width="4.7109375" style="1" customWidth="1"/>
    <col min="12090" max="12099" width="0" style="1" hidden="1" customWidth="1"/>
    <col min="12100" max="12299" width="9.140625" style="1"/>
    <col min="12300" max="12300" width="13.5703125" style="1" customWidth="1"/>
    <col min="12301" max="12301" width="29.7109375" style="1" customWidth="1"/>
    <col min="12302" max="12302" width="9.140625" style="1"/>
    <col min="12303" max="12303" width="3.85546875" style="1" customWidth="1"/>
    <col min="12304" max="12304" width="4" style="1" customWidth="1"/>
    <col min="12305" max="12306" width="3.7109375" style="1" customWidth="1"/>
    <col min="12307" max="12310" width="4.140625" style="1" customWidth="1"/>
    <col min="12311" max="12311" width="4" style="1" customWidth="1"/>
    <col min="12312" max="12312" width="5" style="1" customWidth="1"/>
    <col min="12313" max="12315" width="4" style="1" customWidth="1"/>
    <col min="12316" max="12316" width="5" style="1" customWidth="1"/>
    <col min="12317" max="12319" width="3.85546875" style="1" customWidth="1"/>
    <col min="12320" max="12320" width="4" style="1" customWidth="1"/>
    <col min="12321" max="12321" width="5.42578125" style="1" customWidth="1"/>
    <col min="12322" max="12322" width="4.7109375" style="1" customWidth="1"/>
    <col min="12323" max="12324" width="4" style="1" customWidth="1"/>
    <col min="12325" max="12325" width="4.85546875" style="1" customWidth="1"/>
    <col min="12326" max="12327" width="4" style="1" customWidth="1"/>
    <col min="12328" max="12328" width="3.85546875" style="1" customWidth="1"/>
    <col min="12329" max="12329" width="5" style="1" customWidth="1"/>
    <col min="12330" max="12331" width="3.85546875" style="1" customWidth="1"/>
    <col min="12332" max="12342" width="4" style="1" customWidth="1"/>
    <col min="12343" max="12343" width="3.7109375" style="1" customWidth="1"/>
    <col min="12344" max="12344" width="4" style="1" customWidth="1"/>
    <col min="12345" max="12345" width="4.7109375" style="1" customWidth="1"/>
    <col min="12346" max="12355" width="0" style="1" hidden="1" customWidth="1"/>
    <col min="12356" max="12555" width="9.140625" style="1"/>
    <col min="12556" max="12556" width="13.5703125" style="1" customWidth="1"/>
    <col min="12557" max="12557" width="29.7109375" style="1" customWidth="1"/>
    <col min="12558" max="12558" width="9.140625" style="1"/>
    <col min="12559" max="12559" width="3.85546875" style="1" customWidth="1"/>
    <col min="12560" max="12560" width="4" style="1" customWidth="1"/>
    <col min="12561" max="12562" width="3.7109375" style="1" customWidth="1"/>
    <col min="12563" max="12566" width="4.140625" style="1" customWidth="1"/>
    <col min="12567" max="12567" width="4" style="1" customWidth="1"/>
    <col min="12568" max="12568" width="5" style="1" customWidth="1"/>
    <col min="12569" max="12571" width="4" style="1" customWidth="1"/>
    <col min="12572" max="12572" width="5" style="1" customWidth="1"/>
    <col min="12573" max="12575" width="3.85546875" style="1" customWidth="1"/>
    <col min="12576" max="12576" width="4" style="1" customWidth="1"/>
    <col min="12577" max="12577" width="5.42578125" style="1" customWidth="1"/>
    <col min="12578" max="12578" width="4.7109375" style="1" customWidth="1"/>
    <col min="12579" max="12580" width="4" style="1" customWidth="1"/>
    <col min="12581" max="12581" width="4.85546875" style="1" customWidth="1"/>
    <col min="12582" max="12583" width="4" style="1" customWidth="1"/>
    <col min="12584" max="12584" width="3.85546875" style="1" customWidth="1"/>
    <col min="12585" max="12585" width="5" style="1" customWidth="1"/>
    <col min="12586" max="12587" width="3.85546875" style="1" customWidth="1"/>
    <col min="12588" max="12598" width="4" style="1" customWidth="1"/>
    <col min="12599" max="12599" width="3.7109375" style="1" customWidth="1"/>
    <col min="12600" max="12600" width="4" style="1" customWidth="1"/>
    <col min="12601" max="12601" width="4.7109375" style="1" customWidth="1"/>
    <col min="12602" max="12611" width="0" style="1" hidden="1" customWidth="1"/>
    <col min="12612" max="12811" width="9.140625" style="1"/>
    <col min="12812" max="12812" width="13.5703125" style="1" customWidth="1"/>
    <col min="12813" max="12813" width="29.7109375" style="1" customWidth="1"/>
    <col min="12814" max="12814" width="9.140625" style="1"/>
    <col min="12815" max="12815" width="3.85546875" style="1" customWidth="1"/>
    <col min="12816" max="12816" width="4" style="1" customWidth="1"/>
    <col min="12817" max="12818" width="3.7109375" style="1" customWidth="1"/>
    <col min="12819" max="12822" width="4.140625" style="1" customWidth="1"/>
    <col min="12823" max="12823" width="4" style="1" customWidth="1"/>
    <col min="12824" max="12824" width="5" style="1" customWidth="1"/>
    <col min="12825" max="12827" width="4" style="1" customWidth="1"/>
    <col min="12828" max="12828" width="5" style="1" customWidth="1"/>
    <col min="12829" max="12831" width="3.85546875" style="1" customWidth="1"/>
    <col min="12832" max="12832" width="4" style="1" customWidth="1"/>
    <col min="12833" max="12833" width="5.42578125" style="1" customWidth="1"/>
    <col min="12834" max="12834" width="4.7109375" style="1" customWidth="1"/>
    <col min="12835" max="12836" width="4" style="1" customWidth="1"/>
    <col min="12837" max="12837" width="4.85546875" style="1" customWidth="1"/>
    <col min="12838" max="12839" width="4" style="1" customWidth="1"/>
    <col min="12840" max="12840" width="3.85546875" style="1" customWidth="1"/>
    <col min="12841" max="12841" width="5" style="1" customWidth="1"/>
    <col min="12842" max="12843" width="3.85546875" style="1" customWidth="1"/>
    <col min="12844" max="12854" width="4" style="1" customWidth="1"/>
    <col min="12855" max="12855" width="3.7109375" style="1" customWidth="1"/>
    <col min="12856" max="12856" width="4" style="1" customWidth="1"/>
    <col min="12857" max="12857" width="4.7109375" style="1" customWidth="1"/>
    <col min="12858" max="12867" width="0" style="1" hidden="1" customWidth="1"/>
    <col min="12868" max="13067" width="9.140625" style="1"/>
    <col min="13068" max="13068" width="13.5703125" style="1" customWidth="1"/>
    <col min="13069" max="13069" width="29.7109375" style="1" customWidth="1"/>
    <col min="13070" max="13070" width="9.140625" style="1"/>
    <col min="13071" max="13071" width="3.85546875" style="1" customWidth="1"/>
    <col min="13072" max="13072" width="4" style="1" customWidth="1"/>
    <col min="13073" max="13074" width="3.7109375" style="1" customWidth="1"/>
    <col min="13075" max="13078" width="4.140625" style="1" customWidth="1"/>
    <col min="13079" max="13079" width="4" style="1" customWidth="1"/>
    <col min="13080" max="13080" width="5" style="1" customWidth="1"/>
    <col min="13081" max="13083" width="4" style="1" customWidth="1"/>
    <col min="13084" max="13084" width="5" style="1" customWidth="1"/>
    <col min="13085" max="13087" width="3.85546875" style="1" customWidth="1"/>
    <col min="13088" max="13088" width="4" style="1" customWidth="1"/>
    <col min="13089" max="13089" width="5.42578125" style="1" customWidth="1"/>
    <col min="13090" max="13090" width="4.7109375" style="1" customWidth="1"/>
    <col min="13091" max="13092" width="4" style="1" customWidth="1"/>
    <col min="13093" max="13093" width="4.85546875" style="1" customWidth="1"/>
    <col min="13094" max="13095" width="4" style="1" customWidth="1"/>
    <col min="13096" max="13096" width="3.85546875" style="1" customWidth="1"/>
    <col min="13097" max="13097" width="5" style="1" customWidth="1"/>
    <col min="13098" max="13099" width="3.85546875" style="1" customWidth="1"/>
    <col min="13100" max="13110" width="4" style="1" customWidth="1"/>
    <col min="13111" max="13111" width="3.7109375" style="1" customWidth="1"/>
    <col min="13112" max="13112" width="4" style="1" customWidth="1"/>
    <col min="13113" max="13113" width="4.7109375" style="1" customWidth="1"/>
    <col min="13114" max="13123" width="0" style="1" hidden="1" customWidth="1"/>
    <col min="13124" max="13323" width="9.140625" style="1"/>
    <col min="13324" max="13324" width="13.5703125" style="1" customWidth="1"/>
    <col min="13325" max="13325" width="29.7109375" style="1" customWidth="1"/>
    <col min="13326" max="13326" width="9.140625" style="1"/>
    <col min="13327" max="13327" width="3.85546875" style="1" customWidth="1"/>
    <col min="13328" max="13328" width="4" style="1" customWidth="1"/>
    <col min="13329" max="13330" width="3.7109375" style="1" customWidth="1"/>
    <col min="13331" max="13334" width="4.140625" style="1" customWidth="1"/>
    <col min="13335" max="13335" width="4" style="1" customWidth="1"/>
    <col min="13336" max="13336" width="5" style="1" customWidth="1"/>
    <col min="13337" max="13339" width="4" style="1" customWidth="1"/>
    <col min="13340" max="13340" width="5" style="1" customWidth="1"/>
    <col min="13341" max="13343" width="3.85546875" style="1" customWidth="1"/>
    <col min="13344" max="13344" width="4" style="1" customWidth="1"/>
    <col min="13345" max="13345" width="5.42578125" style="1" customWidth="1"/>
    <col min="13346" max="13346" width="4.7109375" style="1" customWidth="1"/>
    <col min="13347" max="13348" width="4" style="1" customWidth="1"/>
    <col min="13349" max="13349" width="4.85546875" style="1" customWidth="1"/>
    <col min="13350" max="13351" width="4" style="1" customWidth="1"/>
    <col min="13352" max="13352" width="3.85546875" style="1" customWidth="1"/>
    <col min="13353" max="13353" width="5" style="1" customWidth="1"/>
    <col min="13354" max="13355" width="3.85546875" style="1" customWidth="1"/>
    <col min="13356" max="13366" width="4" style="1" customWidth="1"/>
    <col min="13367" max="13367" width="3.7109375" style="1" customWidth="1"/>
    <col min="13368" max="13368" width="4" style="1" customWidth="1"/>
    <col min="13369" max="13369" width="4.7109375" style="1" customWidth="1"/>
    <col min="13370" max="13379" width="0" style="1" hidden="1" customWidth="1"/>
    <col min="13380" max="13579" width="9.140625" style="1"/>
    <col min="13580" max="13580" width="13.5703125" style="1" customWidth="1"/>
    <col min="13581" max="13581" width="29.7109375" style="1" customWidth="1"/>
    <col min="13582" max="13582" width="9.140625" style="1"/>
    <col min="13583" max="13583" width="3.85546875" style="1" customWidth="1"/>
    <col min="13584" max="13584" width="4" style="1" customWidth="1"/>
    <col min="13585" max="13586" width="3.7109375" style="1" customWidth="1"/>
    <col min="13587" max="13590" width="4.140625" style="1" customWidth="1"/>
    <col min="13591" max="13591" width="4" style="1" customWidth="1"/>
    <col min="13592" max="13592" width="5" style="1" customWidth="1"/>
    <col min="13593" max="13595" width="4" style="1" customWidth="1"/>
    <col min="13596" max="13596" width="5" style="1" customWidth="1"/>
    <col min="13597" max="13599" width="3.85546875" style="1" customWidth="1"/>
    <col min="13600" max="13600" width="4" style="1" customWidth="1"/>
    <col min="13601" max="13601" width="5.42578125" style="1" customWidth="1"/>
    <col min="13602" max="13602" width="4.7109375" style="1" customWidth="1"/>
    <col min="13603" max="13604" width="4" style="1" customWidth="1"/>
    <col min="13605" max="13605" width="4.85546875" style="1" customWidth="1"/>
    <col min="13606" max="13607" width="4" style="1" customWidth="1"/>
    <col min="13608" max="13608" width="3.85546875" style="1" customWidth="1"/>
    <col min="13609" max="13609" width="5" style="1" customWidth="1"/>
    <col min="13610" max="13611" width="3.85546875" style="1" customWidth="1"/>
    <col min="13612" max="13622" width="4" style="1" customWidth="1"/>
    <col min="13623" max="13623" width="3.7109375" style="1" customWidth="1"/>
    <col min="13624" max="13624" width="4" style="1" customWidth="1"/>
    <col min="13625" max="13625" width="4.7109375" style="1" customWidth="1"/>
    <col min="13626" max="13635" width="0" style="1" hidden="1" customWidth="1"/>
    <col min="13636" max="13835" width="9.140625" style="1"/>
    <col min="13836" max="13836" width="13.5703125" style="1" customWidth="1"/>
    <col min="13837" max="13837" width="29.7109375" style="1" customWidth="1"/>
    <col min="13838" max="13838" width="9.140625" style="1"/>
    <col min="13839" max="13839" width="3.85546875" style="1" customWidth="1"/>
    <col min="13840" max="13840" width="4" style="1" customWidth="1"/>
    <col min="13841" max="13842" width="3.7109375" style="1" customWidth="1"/>
    <col min="13843" max="13846" width="4.140625" style="1" customWidth="1"/>
    <col min="13847" max="13847" width="4" style="1" customWidth="1"/>
    <col min="13848" max="13848" width="5" style="1" customWidth="1"/>
    <col min="13849" max="13851" width="4" style="1" customWidth="1"/>
    <col min="13852" max="13852" width="5" style="1" customWidth="1"/>
    <col min="13853" max="13855" width="3.85546875" style="1" customWidth="1"/>
    <col min="13856" max="13856" width="4" style="1" customWidth="1"/>
    <col min="13857" max="13857" width="5.42578125" style="1" customWidth="1"/>
    <col min="13858" max="13858" width="4.7109375" style="1" customWidth="1"/>
    <col min="13859" max="13860" width="4" style="1" customWidth="1"/>
    <col min="13861" max="13861" width="4.85546875" style="1" customWidth="1"/>
    <col min="13862" max="13863" width="4" style="1" customWidth="1"/>
    <col min="13864" max="13864" width="3.85546875" style="1" customWidth="1"/>
    <col min="13865" max="13865" width="5" style="1" customWidth="1"/>
    <col min="13866" max="13867" width="3.85546875" style="1" customWidth="1"/>
    <col min="13868" max="13878" width="4" style="1" customWidth="1"/>
    <col min="13879" max="13879" width="3.7109375" style="1" customWidth="1"/>
    <col min="13880" max="13880" width="4" style="1" customWidth="1"/>
    <col min="13881" max="13881" width="4.7109375" style="1" customWidth="1"/>
    <col min="13882" max="13891" width="0" style="1" hidden="1" customWidth="1"/>
    <col min="13892" max="14091" width="9.140625" style="1"/>
    <col min="14092" max="14092" width="13.5703125" style="1" customWidth="1"/>
    <col min="14093" max="14093" width="29.7109375" style="1" customWidth="1"/>
    <col min="14094" max="14094" width="9.140625" style="1"/>
    <col min="14095" max="14095" width="3.85546875" style="1" customWidth="1"/>
    <col min="14096" max="14096" width="4" style="1" customWidth="1"/>
    <col min="14097" max="14098" width="3.7109375" style="1" customWidth="1"/>
    <col min="14099" max="14102" width="4.140625" style="1" customWidth="1"/>
    <col min="14103" max="14103" width="4" style="1" customWidth="1"/>
    <col min="14104" max="14104" width="5" style="1" customWidth="1"/>
    <col min="14105" max="14107" width="4" style="1" customWidth="1"/>
    <col min="14108" max="14108" width="5" style="1" customWidth="1"/>
    <col min="14109" max="14111" width="3.85546875" style="1" customWidth="1"/>
    <col min="14112" max="14112" width="4" style="1" customWidth="1"/>
    <col min="14113" max="14113" width="5.42578125" style="1" customWidth="1"/>
    <col min="14114" max="14114" width="4.7109375" style="1" customWidth="1"/>
    <col min="14115" max="14116" width="4" style="1" customWidth="1"/>
    <col min="14117" max="14117" width="4.85546875" style="1" customWidth="1"/>
    <col min="14118" max="14119" width="4" style="1" customWidth="1"/>
    <col min="14120" max="14120" width="3.85546875" style="1" customWidth="1"/>
    <col min="14121" max="14121" width="5" style="1" customWidth="1"/>
    <col min="14122" max="14123" width="3.85546875" style="1" customWidth="1"/>
    <col min="14124" max="14134" width="4" style="1" customWidth="1"/>
    <col min="14135" max="14135" width="3.7109375" style="1" customWidth="1"/>
    <col min="14136" max="14136" width="4" style="1" customWidth="1"/>
    <col min="14137" max="14137" width="4.7109375" style="1" customWidth="1"/>
    <col min="14138" max="14147" width="0" style="1" hidden="1" customWidth="1"/>
    <col min="14148" max="14347" width="9.140625" style="1"/>
    <col min="14348" max="14348" width="13.5703125" style="1" customWidth="1"/>
    <col min="14349" max="14349" width="29.7109375" style="1" customWidth="1"/>
    <col min="14350" max="14350" width="9.140625" style="1"/>
    <col min="14351" max="14351" width="3.85546875" style="1" customWidth="1"/>
    <col min="14352" max="14352" width="4" style="1" customWidth="1"/>
    <col min="14353" max="14354" width="3.7109375" style="1" customWidth="1"/>
    <col min="14355" max="14358" width="4.140625" style="1" customWidth="1"/>
    <col min="14359" max="14359" width="4" style="1" customWidth="1"/>
    <col min="14360" max="14360" width="5" style="1" customWidth="1"/>
    <col min="14361" max="14363" width="4" style="1" customWidth="1"/>
    <col min="14364" max="14364" width="5" style="1" customWidth="1"/>
    <col min="14365" max="14367" width="3.85546875" style="1" customWidth="1"/>
    <col min="14368" max="14368" width="4" style="1" customWidth="1"/>
    <col min="14369" max="14369" width="5.42578125" style="1" customWidth="1"/>
    <col min="14370" max="14370" width="4.7109375" style="1" customWidth="1"/>
    <col min="14371" max="14372" width="4" style="1" customWidth="1"/>
    <col min="14373" max="14373" width="4.85546875" style="1" customWidth="1"/>
    <col min="14374" max="14375" width="4" style="1" customWidth="1"/>
    <col min="14376" max="14376" width="3.85546875" style="1" customWidth="1"/>
    <col min="14377" max="14377" width="5" style="1" customWidth="1"/>
    <col min="14378" max="14379" width="3.85546875" style="1" customWidth="1"/>
    <col min="14380" max="14390" width="4" style="1" customWidth="1"/>
    <col min="14391" max="14391" width="3.7109375" style="1" customWidth="1"/>
    <col min="14392" max="14392" width="4" style="1" customWidth="1"/>
    <col min="14393" max="14393" width="4.7109375" style="1" customWidth="1"/>
    <col min="14394" max="14403" width="0" style="1" hidden="1" customWidth="1"/>
    <col min="14404" max="14603" width="9.140625" style="1"/>
    <col min="14604" max="14604" width="13.5703125" style="1" customWidth="1"/>
    <col min="14605" max="14605" width="29.7109375" style="1" customWidth="1"/>
    <col min="14606" max="14606" width="9.140625" style="1"/>
    <col min="14607" max="14607" width="3.85546875" style="1" customWidth="1"/>
    <col min="14608" max="14608" width="4" style="1" customWidth="1"/>
    <col min="14609" max="14610" width="3.7109375" style="1" customWidth="1"/>
    <col min="14611" max="14614" width="4.140625" style="1" customWidth="1"/>
    <col min="14615" max="14615" width="4" style="1" customWidth="1"/>
    <col min="14616" max="14616" width="5" style="1" customWidth="1"/>
    <col min="14617" max="14619" width="4" style="1" customWidth="1"/>
    <col min="14620" max="14620" width="5" style="1" customWidth="1"/>
    <col min="14621" max="14623" width="3.85546875" style="1" customWidth="1"/>
    <col min="14624" max="14624" width="4" style="1" customWidth="1"/>
    <col min="14625" max="14625" width="5.42578125" style="1" customWidth="1"/>
    <col min="14626" max="14626" width="4.7109375" style="1" customWidth="1"/>
    <col min="14627" max="14628" width="4" style="1" customWidth="1"/>
    <col min="14629" max="14629" width="4.85546875" style="1" customWidth="1"/>
    <col min="14630" max="14631" width="4" style="1" customWidth="1"/>
    <col min="14632" max="14632" width="3.85546875" style="1" customWidth="1"/>
    <col min="14633" max="14633" width="5" style="1" customWidth="1"/>
    <col min="14634" max="14635" width="3.85546875" style="1" customWidth="1"/>
    <col min="14636" max="14646" width="4" style="1" customWidth="1"/>
    <col min="14647" max="14647" width="3.7109375" style="1" customWidth="1"/>
    <col min="14648" max="14648" width="4" style="1" customWidth="1"/>
    <col min="14649" max="14649" width="4.7109375" style="1" customWidth="1"/>
    <col min="14650" max="14659" width="0" style="1" hidden="1" customWidth="1"/>
    <col min="14660" max="14859" width="9.140625" style="1"/>
    <col min="14860" max="14860" width="13.5703125" style="1" customWidth="1"/>
    <col min="14861" max="14861" width="29.7109375" style="1" customWidth="1"/>
    <col min="14862" max="14862" width="9.140625" style="1"/>
    <col min="14863" max="14863" width="3.85546875" style="1" customWidth="1"/>
    <col min="14864" max="14864" width="4" style="1" customWidth="1"/>
    <col min="14865" max="14866" width="3.7109375" style="1" customWidth="1"/>
    <col min="14867" max="14870" width="4.140625" style="1" customWidth="1"/>
    <col min="14871" max="14871" width="4" style="1" customWidth="1"/>
    <col min="14872" max="14872" width="5" style="1" customWidth="1"/>
    <col min="14873" max="14875" width="4" style="1" customWidth="1"/>
    <col min="14876" max="14876" width="5" style="1" customWidth="1"/>
    <col min="14877" max="14879" width="3.85546875" style="1" customWidth="1"/>
    <col min="14880" max="14880" width="4" style="1" customWidth="1"/>
    <col min="14881" max="14881" width="5.42578125" style="1" customWidth="1"/>
    <col min="14882" max="14882" width="4.7109375" style="1" customWidth="1"/>
    <col min="14883" max="14884" width="4" style="1" customWidth="1"/>
    <col min="14885" max="14885" width="4.85546875" style="1" customWidth="1"/>
    <col min="14886" max="14887" width="4" style="1" customWidth="1"/>
    <col min="14888" max="14888" width="3.85546875" style="1" customWidth="1"/>
    <col min="14889" max="14889" width="5" style="1" customWidth="1"/>
    <col min="14890" max="14891" width="3.85546875" style="1" customWidth="1"/>
    <col min="14892" max="14902" width="4" style="1" customWidth="1"/>
    <col min="14903" max="14903" width="3.7109375" style="1" customWidth="1"/>
    <col min="14904" max="14904" width="4" style="1" customWidth="1"/>
    <col min="14905" max="14905" width="4.7109375" style="1" customWidth="1"/>
    <col min="14906" max="14915" width="0" style="1" hidden="1" customWidth="1"/>
    <col min="14916" max="15115" width="9.140625" style="1"/>
    <col min="15116" max="15116" width="13.5703125" style="1" customWidth="1"/>
    <col min="15117" max="15117" width="29.7109375" style="1" customWidth="1"/>
    <col min="15118" max="15118" width="9.140625" style="1"/>
    <col min="15119" max="15119" width="3.85546875" style="1" customWidth="1"/>
    <col min="15120" max="15120" width="4" style="1" customWidth="1"/>
    <col min="15121" max="15122" width="3.7109375" style="1" customWidth="1"/>
    <col min="15123" max="15126" width="4.140625" style="1" customWidth="1"/>
    <col min="15127" max="15127" width="4" style="1" customWidth="1"/>
    <col min="15128" max="15128" width="5" style="1" customWidth="1"/>
    <col min="15129" max="15131" width="4" style="1" customWidth="1"/>
    <col min="15132" max="15132" width="5" style="1" customWidth="1"/>
    <col min="15133" max="15135" width="3.85546875" style="1" customWidth="1"/>
    <col min="15136" max="15136" width="4" style="1" customWidth="1"/>
    <col min="15137" max="15137" width="5.42578125" style="1" customWidth="1"/>
    <col min="15138" max="15138" width="4.7109375" style="1" customWidth="1"/>
    <col min="15139" max="15140" width="4" style="1" customWidth="1"/>
    <col min="15141" max="15141" width="4.85546875" style="1" customWidth="1"/>
    <col min="15142" max="15143" width="4" style="1" customWidth="1"/>
    <col min="15144" max="15144" width="3.85546875" style="1" customWidth="1"/>
    <col min="15145" max="15145" width="5" style="1" customWidth="1"/>
    <col min="15146" max="15147" width="3.85546875" style="1" customWidth="1"/>
    <col min="15148" max="15158" width="4" style="1" customWidth="1"/>
    <col min="15159" max="15159" width="3.7109375" style="1" customWidth="1"/>
    <col min="15160" max="15160" width="4" style="1" customWidth="1"/>
    <col min="15161" max="15161" width="4.7109375" style="1" customWidth="1"/>
    <col min="15162" max="15171" width="0" style="1" hidden="1" customWidth="1"/>
    <col min="15172" max="15371" width="9.140625" style="1"/>
    <col min="15372" max="15372" width="13.5703125" style="1" customWidth="1"/>
    <col min="15373" max="15373" width="29.7109375" style="1" customWidth="1"/>
    <col min="15374" max="15374" width="9.140625" style="1"/>
    <col min="15375" max="15375" width="3.85546875" style="1" customWidth="1"/>
    <col min="15376" max="15376" width="4" style="1" customWidth="1"/>
    <col min="15377" max="15378" width="3.7109375" style="1" customWidth="1"/>
    <col min="15379" max="15382" width="4.140625" style="1" customWidth="1"/>
    <col min="15383" max="15383" width="4" style="1" customWidth="1"/>
    <col min="15384" max="15384" width="5" style="1" customWidth="1"/>
    <col min="15385" max="15387" width="4" style="1" customWidth="1"/>
    <col min="15388" max="15388" width="5" style="1" customWidth="1"/>
    <col min="15389" max="15391" width="3.85546875" style="1" customWidth="1"/>
    <col min="15392" max="15392" width="4" style="1" customWidth="1"/>
    <col min="15393" max="15393" width="5.42578125" style="1" customWidth="1"/>
    <col min="15394" max="15394" width="4.7109375" style="1" customWidth="1"/>
    <col min="15395" max="15396" width="4" style="1" customWidth="1"/>
    <col min="15397" max="15397" width="4.85546875" style="1" customWidth="1"/>
    <col min="15398" max="15399" width="4" style="1" customWidth="1"/>
    <col min="15400" max="15400" width="3.85546875" style="1" customWidth="1"/>
    <col min="15401" max="15401" width="5" style="1" customWidth="1"/>
    <col min="15402" max="15403" width="3.85546875" style="1" customWidth="1"/>
    <col min="15404" max="15414" width="4" style="1" customWidth="1"/>
    <col min="15415" max="15415" width="3.7109375" style="1" customWidth="1"/>
    <col min="15416" max="15416" width="4" style="1" customWidth="1"/>
    <col min="15417" max="15417" width="4.7109375" style="1" customWidth="1"/>
    <col min="15418" max="15427" width="0" style="1" hidden="1" customWidth="1"/>
    <col min="15428" max="15627" width="9.140625" style="1"/>
    <col min="15628" max="15628" width="13.5703125" style="1" customWidth="1"/>
    <col min="15629" max="15629" width="29.7109375" style="1" customWidth="1"/>
    <col min="15630" max="15630" width="9.140625" style="1"/>
    <col min="15631" max="15631" width="3.85546875" style="1" customWidth="1"/>
    <col min="15632" max="15632" width="4" style="1" customWidth="1"/>
    <col min="15633" max="15634" width="3.7109375" style="1" customWidth="1"/>
    <col min="15635" max="15638" width="4.140625" style="1" customWidth="1"/>
    <col min="15639" max="15639" width="4" style="1" customWidth="1"/>
    <col min="15640" max="15640" width="5" style="1" customWidth="1"/>
    <col min="15641" max="15643" width="4" style="1" customWidth="1"/>
    <col min="15644" max="15644" width="5" style="1" customWidth="1"/>
    <col min="15645" max="15647" width="3.85546875" style="1" customWidth="1"/>
    <col min="15648" max="15648" width="4" style="1" customWidth="1"/>
    <col min="15649" max="15649" width="5.42578125" style="1" customWidth="1"/>
    <col min="15650" max="15650" width="4.7109375" style="1" customWidth="1"/>
    <col min="15651" max="15652" width="4" style="1" customWidth="1"/>
    <col min="15653" max="15653" width="4.85546875" style="1" customWidth="1"/>
    <col min="15654" max="15655" width="4" style="1" customWidth="1"/>
    <col min="15656" max="15656" width="3.85546875" style="1" customWidth="1"/>
    <col min="15657" max="15657" width="5" style="1" customWidth="1"/>
    <col min="15658" max="15659" width="3.85546875" style="1" customWidth="1"/>
    <col min="15660" max="15670" width="4" style="1" customWidth="1"/>
    <col min="15671" max="15671" width="3.7109375" style="1" customWidth="1"/>
    <col min="15672" max="15672" width="4" style="1" customWidth="1"/>
    <col min="15673" max="15673" width="4.7109375" style="1" customWidth="1"/>
    <col min="15674" max="15683" width="0" style="1" hidden="1" customWidth="1"/>
    <col min="15684" max="15883" width="9.140625" style="1"/>
    <col min="15884" max="15884" width="13.5703125" style="1" customWidth="1"/>
    <col min="15885" max="15885" width="29.7109375" style="1" customWidth="1"/>
    <col min="15886" max="15886" width="9.140625" style="1"/>
    <col min="15887" max="15887" width="3.85546875" style="1" customWidth="1"/>
    <col min="15888" max="15888" width="4" style="1" customWidth="1"/>
    <col min="15889" max="15890" width="3.7109375" style="1" customWidth="1"/>
    <col min="15891" max="15894" width="4.140625" style="1" customWidth="1"/>
    <col min="15895" max="15895" width="4" style="1" customWidth="1"/>
    <col min="15896" max="15896" width="5" style="1" customWidth="1"/>
    <col min="15897" max="15899" width="4" style="1" customWidth="1"/>
    <col min="15900" max="15900" width="5" style="1" customWidth="1"/>
    <col min="15901" max="15903" width="3.85546875" style="1" customWidth="1"/>
    <col min="15904" max="15904" width="4" style="1" customWidth="1"/>
    <col min="15905" max="15905" width="5.42578125" style="1" customWidth="1"/>
    <col min="15906" max="15906" width="4.7109375" style="1" customWidth="1"/>
    <col min="15907" max="15908" width="4" style="1" customWidth="1"/>
    <col min="15909" max="15909" width="4.85546875" style="1" customWidth="1"/>
    <col min="15910" max="15911" width="4" style="1" customWidth="1"/>
    <col min="15912" max="15912" width="3.85546875" style="1" customWidth="1"/>
    <col min="15913" max="15913" width="5" style="1" customWidth="1"/>
    <col min="15914" max="15915" width="3.85546875" style="1" customWidth="1"/>
    <col min="15916" max="15926" width="4" style="1" customWidth="1"/>
    <col min="15927" max="15927" width="3.7109375" style="1" customWidth="1"/>
    <col min="15928" max="15928" width="4" style="1" customWidth="1"/>
    <col min="15929" max="15929" width="4.7109375" style="1" customWidth="1"/>
    <col min="15930" max="15939" width="0" style="1" hidden="1" customWidth="1"/>
    <col min="15940" max="16139" width="9.140625" style="1"/>
    <col min="16140" max="16140" width="13.5703125" style="1" customWidth="1"/>
    <col min="16141" max="16141" width="29.7109375" style="1" customWidth="1"/>
    <col min="16142" max="16142" width="9.140625" style="1"/>
    <col min="16143" max="16143" width="3.85546875" style="1" customWidth="1"/>
    <col min="16144" max="16144" width="4" style="1" customWidth="1"/>
    <col min="16145" max="16146" width="3.7109375" style="1" customWidth="1"/>
    <col min="16147" max="16150" width="4.140625" style="1" customWidth="1"/>
    <col min="16151" max="16151" width="4" style="1" customWidth="1"/>
    <col min="16152" max="16152" width="5" style="1" customWidth="1"/>
    <col min="16153" max="16155" width="4" style="1" customWidth="1"/>
    <col min="16156" max="16156" width="5" style="1" customWidth="1"/>
    <col min="16157" max="16159" width="3.85546875" style="1" customWidth="1"/>
    <col min="16160" max="16160" width="4" style="1" customWidth="1"/>
    <col min="16161" max="16161" width="5.42578125" style="1" customWidth="1"/>
    <col min="16162" max="16162" width="4.7109375" style="1" customWidth="1"/>
    <col min="16163" max="16164" width="4" style="1" customWidth="1"/>
    <col min="16165" max="16165" width="4.85546875" style="1" customWidth="1"/>
    <col min="16166" max="16167" width="4" style="1" customWidth="1"/>
    <col min="16168" max="16168" width="3.85546875" style="1" customWidth="1"/>
    <col min="16169" max="16169" width="5" style="1" customWidth="1"/>
    <col min="16170" max="16171" width="3.85546875" style="1" customWidth="1"/>
    <col min="16172" max="16182" width="4" style="1" customWidth="1"/>
    <col min="16183" max="16183" width="3.7109375" style="1" customWidth="1"/>
    <col min="16184" max="16184" width="4" style="1" customWidth="1"/>
    <col min="16185" max="16185" width="4.7109375" style="1" customWidth="1"/>
    <col min="16186" max="16195" width="0" style="1" hidden="1" customWidth="1"/>
    <col min="16196" max="16384" width="9.140625" style="1"/>
  </cols>
  <sheetData>
    <row r="1" spans="1:68" ht="76.150000000000006" customHeight="1" thickBot="1" x14ac:dyDescent="0.3">
      <c r="A1" s="262" t="s">
        <v>76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</row>
    <row r="2" spans="1:68" s="2" customFormat="1" ht="69.75" customHeight="1" thickBot="1" x14ac:dyDescent="0.3">
      <c r="A2" s="251" t="s">
        <v>73</v>
      </c>
      <c r="B2" s="251" t="s">
        <v>0</v>
      </c>
      <c r="C2" s="251" t="s">
        <v>1</v>
      </c>
      <c r="D2" s="249" t="s">
        <v>2</v>
      </c>
      <c r="E2" s="270"/>
      <c r="F2" s="270"/>
      <c r="G2" s="270"/>
      <c r="H2" s="271"/>
      <c r="I2" s="249" t="s">
        <v>3</v>
      </c>
      <c r="J2" s="270"/>
      <c r="K2" s="270"/>
      <c r="L2" s="271"/>
      <c r="M2" s="272" t="s">
        <v>4</v>
      </c>
      <c r="N2" s="273"/>
      <c r="O2" s="273"/>
      <c r="P2" s="274"/>
      <c r="Q2" s="275" t="s">
        <v>5</v>
      </c>
      <c r="R2" s="276"/>
      <c r="S2" s="276"/>
      <c r="T2" s="276"/>
      <c r="U2" s="276"/>
      <c r="V2" s="277"/>
      <c r="W2" s="275" t="s">
        <v>6</v>
      </c>
      <c r="X2" s="276"/>
      <c r="Y2" s="276"/>
      <c r="Z2" s="277"/>
      <c r="AA2" s="275" t="s">
        <v>7</v>
      </c>
      <c r="AB2" s="276"/>
      <c r="AC2" s="276"/>
      <c r="AD2" s="277"/>
      <c r="AE2" s="275" t="s">
        <v>8</v>
      </c>
      <c r="AF2" s="276"/>
      <c r="AG2" s="276"/>
      <c r="AH2" s="276"/>
      <c r="AI2" s="277"/>
      <c r="AJ2" s="249" t="s">
        <v>9</v>
      </c>
      <c r="AK2" s="250"/>
      <c r="AL2" s="250"/>
      <c r="AM2" s="280"/>
      <c r="AN2" s="249" t="s">
        <v>10</v>
      </c>
      <c r="AO2" s="250"/>
      <c r="AP2" s="250"/>
      <c r="AQ2" s="250"/>
      <c r="AR2" s="287" t="s">
        <v>11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9"/>
      <c r="BH2" s="246" t="s">
        <v>71</v>
      </c>
      <c r="BI2" s="247"/>
      <c r="BJ2" s="247"/>
      <c r="BK2" s="248"/>
      <c r="BL2" s="246" t="s">
        <v>72</v>
      </c>
      <c r="BM2" s="247"/>
      <c r="BN2" s="247"/>
      <c r="BO2" s="248"/>
      <c r="BP2" s="281" t="s">
        <v>74</v>
      </c>
    </row>
    <row r="3" spans="1:68" ht="18.75" customHeight="1" thickBot="1" x14ac:dyDescent="0.3">
      <c r="A3" s="290"/>
      <c r="B3" s="290"/>
      <c r="C3" s="290"/>
      <c r="D3" s="3">
        <v>1</v>
      </c>
      <c r="E3" s="41">
        <v>8</v>
      </c>
      <c r="F3" s="4">
        <v>15</v>
      </c>
      <c r="G3" s="4">
        <v>22</v>
      </c>
      <c r="H3" s="4">
        <v>29</v>
      </c>
      <c r="I3" s="4">
        <v>6</v>
      </c>
      <c r="J3" s="4">
        <v>13</v>
      </c>
      <c r="K3" s="4">
        <v>20</v>
      </c>
      <c r="L3" s="4">
        <v>27</v>
      </c>
      <c r="M3" s="4">
        <v>3</v>
      </c>
      <c r="N3" s="4">
        <v>10</v>
      </c>
      <c r="O3" s="4">
        <v>17</v>
      </c>
      <c r="P3" s="4">
        <v>24</v>
      </c>
      <c r="Q3" s="4">
        <v>1</v>
      </c>
      <c r="R3" s="4">
        <v>8</v>
      </c>
      <c r="S3" s="4">
        <v>15</v>
      </c>
      <c r="T3" s="180">
        <v>22</v>
      </c>
      <c r="U3" s="278" t="s">
        <v>13</v>
      </c>
      <c r="V3" s="5">
        <v>29</v>
      </c>
      <c r="W3" s="5">
        <v>5</v>
      </c>
      <c r="X3" s="4">
        <v>12</v>
      </c>
      <c r="Y3" s="4">
        <v>19</v>
      </c>
      <c r="Z3" s="4">
        <v>26</v>
      </c>
      <c r="AA3" s="4">
        <v>2</v>
      </c>
      <c r="AB3" s="4">
        <v>9</v>
      </c>
      <c r="AC3" s="4">
        <v>16</v>
      </c>
      <c r="AD3" s="4">
        <v>23</v>
      </c>
      <c r="AE3" s="4">
        <v>2</v>
      </c>
      <c r="AF3" s="4">
        <v>9</v>
      </c>
      <c r="AG3" s="4">
        <v>16</v>
      </c>
      <c r="AH3" s="4">
        <v>23</v>
      </c>
      <c r="AI3" s="4">
        <v>30</v>
      </c>
      <c r="AJ3" s="4">
        <v>6</v>
      </c>
      <c r="AK3" s="4">
        <v>13</v>
      </c>
      <c r="AL3" s="4">
        <v>20</v>
      </c>
      <c r="AM3" s="4">
        <v>27</v>
      </c>
      <c r="AN3" s="4">
        <v>4</v>
      </c>
      <c r="AO3" s="4">
        <v>11</v>
      </c>
      <c r="AP3" s="4">
        <v>18</v>
      </c>
      <c r="AQ3" s="4">
        <v>25</v>
      </c>
      <c r="AR3" s="4">
        <v>1</v>
      </c>
      <c r="AS3" s="4">
        <v>8</v>
      </c>
      <c r="AT3" s="182">
        <v>15</v>
      </c>
      <c r="AU3" s="56">
        <v>22</v>
      </c>
      <c r="AV3" s="4">
        <v>27</v>
      </c>
      <c r="AW3" s="4"/>
      <c r="AX3" s="4"/>
      <c r="AY3" s="4"/>
      <c r="AZ3" s="4"/>
      <c r="BA3" s="4"/>
      <c r="BB3" s="4"/>
      <c r="BC3" s="4"/>
      <c r="BD3" s="4"/>
      <c r="BE3" s="6"/>
      <c r="BF3" s="263" t="s">
        <v>12</v>
      </c>
      <c r="BG3" s="52">
        <v>29</v>
      </c>
      <c r="BH3" s="53">
        <v>6</v>
      </c>
      <c r="BI3" s="53">
        <v>13</v>
      </c>
      <c r="BJ3" s="53">
        <v>20</v>
      </c>
      <c r="BK3" s="53">
        <v>27</v>
      </c>
      <c r="BL3" s="53">
        <v>3</v>
      </c>
      <c r="BM3" s="53">
        <v>10</v>
      </c>
      <c r="BN3" s="53">
        <v>17</v>
      </c>
      <c r="BO3" s="53">
        <v>24</v>
      </c>
      <c r="BP3" s="282"/>
    </row>
    <row r="4" spans="1:68" ht="18.75" customHeight="1" thickBot="1" x14ac:dyDescent="0.3">
      <c r="A4" s="290"/>
      <c r="B4" s="290"/>
      <c r="C4" s="290"/>
      <c r="D4" s="3">
        <v>7</v>
      </c>
      <c r="E4" s="7">
        <v>14</v>
      </c>
      <c r="F4" s="7">
        <v>21</v>
      </c>
      <c r="G4" s="7">
        <v>28</v>
      </c>
      <c r="H4" s="7">
        <v>5</v>
      </c>
      <c r="I4" s="7">
        <v>12</v>
      </c>
      <c r="J4" s="7">
        <v>19</v>
      </c>
      <c r="K4" s="7">
        <v>26</v>
      </c>
      <c r="L4" s="7">
        <v>2</v>
      </c>
      <c r="M4" s="7">
        <v>9</v>
      </c>
      <c r="N4" s="7">
        <v>16</v>
      </c>
      <c r="O4" s="7">
        <v>23</v>
      </c>
      <c r="P4" s="7">
        <v>30</v>
      </c>
      <c r="Q4" s="7">
        <v>7</v>
      </c>
      <c r="R4" s="7">
        <v>14</v>
      </c>
      <c r="S4" s="7">
        <v>21</v>
      </c>
      <c r="T4" s="181">
        <v>28</v>
      </c>
      <c r="U4" s="279"/>
      <c r="V4" s="8">
        <v>4</v>
      </c>
      <c r="W4" s="8">
        <v>11</v>
      </c>
      <c r="X4" s="7">
        <v>18</v>
      </c>
      <c r="Y4" s="7">
        <v>25</v>
      </c>
      <c r="Z4" s="7">
        <v>1</v>
      </c>
      <c r="AA4" s="7">
        <v>8</v>
      </c>
      <c r="AB4" s="7">
        <v>15</v>
      </c>
      <c r="AC4" s="7">
        <v>22</v>
      </c>
      <c r="AD4" s="7">
        <v>1</v>
      </c>
      <c r="AE4" s="7">
        <v>8</v>
      </c>
      <c r="AF4" s="7">
        <v>15</v>
      </c>
      <c r="AG4" s="7">
        <v>22</v>
      </c>
      <c r="AH4" s="7">
        <v>29</v>
      </c>
      <c r="AI4" s="7">
        <v>5</v>
      </c>
      <c r="AJ4" s="7">
        <v>12</v>
      </c>
      <c r="AK4" s="7">
        <v>19</v>
      </c>
      <c r="AL4" s="7">
        <v>26</v>
      </c>
      <c r="AM4" s="7">
        <v>3</v>
      </c>
      <c r="AN4" s="7">
        <v>10</v>
      </c>
      <c r="AO4" s="7">
        <v>17</v>
      </c>
      <c r="AP4" s="7">
        <v>24</v>
      </c>
      <c r="AQ4" s="7">
        <v>31</v>
      </c>
      <c r="AR4" s="7">
        <v>7</v>
      </c>
      <c r="AS4" s="7">
        <v>14</v>
      </c>
      <c r="AT4" s="183">
        <v>21</v>
      </c>
      <c r="AU4" s="57">
        <v>28</v>
      </c>
      <c r="AV4" s="7">
        <v>3</v>
      </c>
      <c r="AW4" s="7"/>
      <c r="AX4" s="7"/>
      <c r="AY4" s="7"/>
      <c r="AZ4" s="7"/>
      <c r="BA4" s="7"/>
      <c r="BB4" s="7"/>
      <c r="BC4" s="7"/>
      <c r="BD4" s="7"/>
      <c r="BE4" s="9"/>
      <c r="BF4" s="264"/>
      <c r="BG4" s="54">
        <v>5</v>
      </c>
      <c r="BH4" s="53">
        <v>12</v>
      </c>
      <c r="BI4" s="53">
        <v>19</v>
      </c>
      <c r="BJ4" s="53">
        <v>26</v>
      </c>
      <c r="BK4" s="53">
        <v>2</v>
      </c>
      <c r="BL4" s="53">
        <v>9</v>
      </c>
      <c r="BM4" s="53">
        <v>16</v>
      </c>
      <c r="BN4" s="53">
        <v>23</v>
      </c>
      <c r="BO4" s="53">
        <v>30</v>
      </c>
      <c r="BP4" s="282"/>
    </row>
    <row r="5" spans="1:68" ht="17.25" customHeight="1" thickBot="1" x14ac:dyDescent="0.3">
      <c r="A5" s="290"/>
      <c r="B5" s="290"/>
      <c r="C5" s="290"/>
      <c r="D5" s="284" t="s">
        <v>14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6"/>
      <c r="BP5" s="282"/>
    </row>
    <row r="6" spans="1:68" ht="42.75" customHeight="1" thickBot="1" x14ac:dyDescent="0.3">
      <c r="A6" s="252"/>
      <c r="B6" s="252"/>
      <c r="C6" s="252"/>
      <c r="D6" s="49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45">
        <v>7</v>
      </c>
      <c r="K6" s="45">
        <v>8</v>
      </c>
      <c r="L6" s="45">
        <v>9</v>
      </c>
      <c r="M6" s="45">
        <v>10</v>
      </c>
      <c r="N6" s="45">
        <v>11</v>
      </c>
      <c r="O6" s="45">
        <v>12</v>
      </c>
      <c r="P6" s="45">
        <v>13</v>
      </c>
      <c r="Q6" s="45">
        <v>14</v>
      </c>
      <c r="R6" s="45">
        <v>15</v>
      </c>
      <c r="S6" s="45">
        <v>16</v>
      </c>
      <c r="T6" s="185">
        <v>17</v>
      </c>
      <c r="U6" s="50" t="s">
        <v>13</v>
      </c>
      <c r="V6" s="55">
        <v>18</v>
      </c>
      <c r="W6" s="55">
        <v>19</v>
      </c>
      <c r="X6" s="51">
        <v>20</v>
      </c>
      <c r="Y6" s="51">
        <v>21</v>
      </c>
      <c r="Z6" s="51">
        <v>22</v>
      </c>
      <c r="AA6" s="51">
        <v>23</v>
      </c>
      <c r="AB6" s="51">
        <v>24</v>
      </c>
      <c r="AC6" s="51">
        <v>25</v>
      </c>
      <c r="AD6" s="51">
        <v>26</v>
      </c>
      <c r="AE6" s="51">
        <v>27</v>
      </c>
      <c r="AF6" s="51">
        <v>28</v>
      </c>
      <c r="AG6" s="51">
        <v>29</v>
      </c>
      <c r="AH6" s="51">
        <v>30</v>
      </c>
      <c r="AI6" s="51">
        <v>31</v>
      </c>
      <c r="AJ6" s="51">
        <v>32</v>
      </c>
      <c r="AK6" s="51">
        <v>33</v>
      </c>
      <c r="AL6" s="51">
        <v>34</v>
      </c>
      <c r="AM6" s="51">
        <v>35</v>
      </c>
      <c r="AN6" s="51">
        <v>36</v>
      </c>
      <c r="AO6" s="51">
        <v>37</v>
      </c>
      <c r="AP6" s="51">
        <v>38</v>
      </c>
      <c r="AQ6" s="51">
        <v>39</v>
      </c>
      <c r="AR6" s="51">
        <v>40</v>
      </c>
      <c r="AS6" s="51">
        <v>41</v>
      </c>
      <c r="AT6" s="184">
        <v>42</v>
      </c>
      <c r="AU6" s="62">
        <v>43</v>
      </c>
      <c r="AV6" s="44">
        <v>26</v>
      </c>
      <c r="AW6" s="44">
        <v>27</v>
      </c>
      <c r="AX6" s="44">
        <v>28</v>
      </c>
      <c r="AY6" s="44">
        <v>29</v>
      </c>
      <c r="AZ6" s="44">
        <v>30</v>
      </c>
      <c r="BA6" s="44">
        <v>31</v>
      </c>
      <c r="BB6" s="44">
        <v>32</v>
      </c>
      <c r="BC6" s="44">
        <v>33</v>
      </c>
      <c r="BD6" s="44">
        <v>34</v>
      </c>
      <c r="BE6" s="43">
        <v>35</v>
      </c>
      <c r="BF6" s="61" t="s">
        <v>12</v>
      </c>
      <c r="BG6" s="60">
        <v>44</v>
      </c>
      <c r="BH6" s="60">
        <v>45</v>
      </c>
      <c r="BI6" s="60">
        <v>46</v>
      </c>
      <c r="BJ6" s="60">
        <v>47</v>
      </c>
      <c r="BK6" s="60">
        <v>48</v>
      </c>
      <c r="BL6" s="60">
        <v>49</v>
      </c>
      <c r="BM6" s="60">
        <v>50</v>
      </c>
      <c r="BN6" s="60">
        <v>51</v>
      </c>
      <c r="BO6" s="60">
        <v>52</v>
      </c>
      <c r="BP6" s="283"/>
    </row>
    <row r="7" spans="1:68" ht="18.75" customHeight="1" thickBot="1" x14ac:dyDescent="0.3">
      <c r="A7" s="265"/>
      <c r="B7" s="266"/>
      <c r="C7" s="266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8"/>
      <c r="BH7" s="268"/>
      <c r="BI7" s="268"/>
      <c r="BJ7" s="268"/>
      <c r="BK7" s="268"/>
      <c r="BL7" s="268"/>
      <c r="BM7" s="268"/>
      <c r="BN7" s="268"/>
      <c r="BO7" s="268"/>
      <c r="BP7" s="269"/>
    </row>
    <row r="8" spans="1:68" ht="21.75" customHeight="1" thickBot="1" x14ac:dyDescent="0.3">
      <c r="A8" s="129" t="s">
        <v>51</v>
      </c>
      <c r="B8" s="124" t="s">
        <v>77</v>
      </c>
      <c r="C8" s="64" t="s">
        <v>15</v>
      </c>
      <c r="D8" s="65">
        <v>2</v>
      </c>
      <c r="E8" s="65">
        <v>2</v>
      </c>
      <c r="F8" s="65">
        <v>2</v>
      </c>
      <c r="G8" s="65">
        <v>2</v>
      </c>
      <c r="H8" s="65">
        <v>2</v>
      </c>
      <c r="I8" s="65">
        <v>2</v>
      </c>
      <c r="J8" s="65">
        <v>2</v>
      </c>
      <c r="K8" s="65">
        <v>2</v>
      </c>
      <c r="L8" s="65">
        <v>2</v>
      </c>
      <c r="M8" s="65">
        <v>2</v>
      </c>
      <c r="N8" s="65">
        <v>4</v>
      </c>
      <c r="O8" s="65">
        <v>2</v>
      </c>
      <c r="P8" s="65">
        <v>2</v>
      </c>
      <c r="Q8" s="65">
        <v>2</v>
      </c>
      <c r="R8" s="65"/>
      <c r="S8" s="65"/>
      <c r="T8" s="68" t="s">
        <v>69</v>
      </c>
      <c r="U8" s="47">
        <f>SUM(D8:S8)</f>
        <v>30</v>
      </c>
      <c r="V8" s="66" t="s">
        <v>16</v>
      </c>
      <c r="W8" s="66" t="s">
        <v>16</v>
      </c>
      <c r="X8" s="65">
        <v>2</v>
      </c>
      <c r="Y8" s="65">
        <v>2</v>
      </c>
      <c r="Z8" s="65">
        <v>2</v>
      </c>
      <c r="AA8" s="65">
        <v>2</v>
      </c>
      <c r="AB8" s="65">
        <v>2</v>
      </c>
      <c r="AC8" s="65">
        <v>2</v>
      </c>
      <c r="AD8" s="65">
        <v>2</v>
      </c>
      <c r="AE8" s="65">
        <v>2</v>
      </c>
      <c r="AF8" s="65">
        <v>2</v>
      </c>
      <c r="AG8" s="65">
        <v>2</v>
      </c>
      <c r="AH8" s="65">
        <v>2</v>
      </c>
      <c r="AI8" s="65">
        <v>2</v>
      </c>
      <c r="AJ8" s="65">
        <v>2</v>
      </c>
      <c r="AK8" s="65">
        <v>2</v>
      </c>
      <c r="AL8" s="65">
        <v>2</v>
      </c>
      <c r="AM8" s="65">
        <v>2</v>
      </c>
      <c r="AN8" s="65">
        <v>2</v>
      </c>
      <c r="AO8" s="65">
        <v>2</v>
      </c>
      <c r="AP8" s="65">
        <v>2</v>
      </c>
      <c r="AQ8" s="65">
        <v>2</v>
      </c>
      <c r="AR8" s="65">
        <v>2</v>
      </c>
      <c r="AS8" s="65"/>
      <c r="AT8" s="64"/>
      <c r="AU8" s="68" t="s">
        <v>69</v>
      </c>
      <c r="AV8" s="67"/>
      <c r="AW8" s="67"/>
      <c r="AX8" s="67"/>
      <c r="AY8" s="67"/>
      <c r="AZ8" s="67"/>
      <c r="BA8" s="67"/>
      <c r="BB8" s="67"/>
      <c r="BC8" s="67"/>
      <c r="BD8" s="67"/>
      <c r="BE8" s="69"/>
      <c r="BF8" s="70">
        <f>SUM(X8:AS8)</f>
        <v>42</v>
      </c>
      <c r="BG8" s="71" t="s">
        <v>16</v>
      </c>
      <c r="BH8" s="72" t="s">
        <v>16</v>
      </c>
      <c r="BI8" s="72" t="s">
        <v>16</v>
      </c>
      <c r="BJ8" s="72" t="s">
        <v>16</v>
      </c>
      <c r="BK8" s="72" t="s">
        <v>16</v>
      </c>
      <c r="BL8" s="72" t="s">
        <v>16</v>
      </c>
      <c r="BM8" s="72" t="s">
        <v>16</v>
      </c>
      <c r="BN8" s="72" t="s">
        <v>16</v>
      </c>
      <c r="BO8" s="72" t="s">
        <v>16</v>
      </c>
      <c r="BP8" s="73">
        <f>SUM(U8+BF8)</f>
        <v>72</v>
      </c>
    </row>
    <row r="9" spans="1:68" ht="21" customHeight="1" thickBot="1" x14ac:dyDescent="0.3">
      <c r="A9" s="130" t="s">
        <v>52</v>
      </c>
      <c r="B9" s="122" t="s">
        <v>78</v>
      </c>
      <c r="C9" s="64" t="s">
        <v>15</v>
      </c>
      <c r="D9" s="65">
        <v>2</v>
      </c>
      <c r="E9" s="65">
        <v>2</v>
      </c>
      <c r="F9" s="65">
        <v>2</v>
      </c>
      <c r="G9" s="65">
        <v>2</v>
      </c>
      <c r="H9" s="65">
        <v>2</v>
      </c>
      <c r="I9" s="65">
        <v>2</v>
      </c>
      <c r="J9" s="65">
        <v>2</v>
      </c>
      <c r="K9" s="65">
        <v>4</v>
      </c>
      <c r="L9" s="65">
        <v>4</v>
      </c>
      <c r="M9" s="65">
        <v>4</v>
      </c>
      <c r="N9" s="65">
        <v>4</v>
      </c>
      <c r="O9" s="65">
        <v>8</v>
      </c>
      <c r="P9" s="65">
        <v>4</v>
      </c>
      <c r="Q9" s="65">
        <v>4</v>
      </c>
      <c r="R9" s="65">
        <v>4</v>
      </c>
      <c r="S9" s="65">
        <v>4</v>
      </c>
      <c r="T9" s="68" t="s">
        <v>69</v>
      </c>
      <c r="U9" s="47">
        <f t="shared" ref="U9:U36" si="0">SUM(D9:S9)</f>
        <v>54</v>
      </c>
      <c r="V9" s="66" t="s">
        <v>16</v>
      </c>
      <c r="W9" s="66" t="s">
        <v>16</v>
      </c>
      <c r="X9" s="65">
        <v>4</v>
      </c>
      <c r="Y9" s="65">
        <v>4</v>
      </c>
      <c r="Z9" s="65">
        <v>4</v>
      </c>
      <c r="AA9" s="65">
        <v>4</v>
      </c>
      <c r="AB9" s="65">
        <v>4</v>
      </c>
      <c r="AC9" s="65">
        <v>4</v>
      </c>
      <c r="AD9" s="65">
        <v>4</v>
      </c>
      <c r="AE9" s="65">
        <v>4</v>
      </c>
      <c r="AF9" s="65">
        <v>4</v>
      </c>
      <c r="AG9" s="65">
        <v>4</v>
      </c>
      <c r="AH9" s="65">
        <v>4</v>
      </c>
      <c r="AI9" s="65">
        <v>4</v>
      </c>
      <c r="AJ9" s="65">
        <v>4</v>
      </c>
      <c r="AK9" s="65">
        <v>2</v>
      </c>
      <c r="AL9" s="65">
        <v>2</v>
      </c>
      <c r="AM9" s="65">
        <v>2</v>
      </c>
      <c r="AN9" s="65">
        <v>2</v>
      </c>
      <c r="AO9" s="65">
        <v>2</v>
      </c>
      <c r="AP9" s="65">
        <v>2</v>
      </c>
      <c r="AQ9" s="65">
        <v>2</v>
      </c>
      <c r="AR9" s="65">
        <v>2</v>
      </c>
      <c r="AS9" s="65">
        <v>4</v>
      </c>
      <c r="AT9" s="64"/>
      <c r="AU9" s="68" t="s">
        <v>69</v>
      </c>
      <c r="AV9" s="67"/>
      <c r="AW9" s="67"/>
      <c r="AX9" s="67"/>
      <c r="AY9" s="67"/>
      <c r="AZ9" s="67"/>
      <c r="BA9" s="67"/>
      <c r="BB9" s="67"/>
      <c r="BC9" s="67"/>
      <c r="BD9" s="67"/>
      <c r="BE9" s="69"/>
      <c r="BF9" s="70">
        <f t="shared" ref="BF9:BF36" si="1">SUM(X9:AS9)</f>
        <v>72</v>
      </c>
      <c r="BG9" s="66" t="s">
        <v>16</v>
      </c>
      <c r="BH9" s="66" t="s">
        <v>16</v>
      </c>
      <c r="BI9" s="66" t="s">
        <v>16</v>
      </c>
      <c r="BJ9" s="66" t="s">
        <v>16</v>
      </c>
      <c r="BK9" s="66" t="s">
        <v>16</v>
      </c>
      <c r="BL9" s="66" t="s">
        <v>16</v>
      </c>
      <c r="BM9" s="66" t="s">
        <v>16</v>
      </c>
      <c r="BN9" s="66" t="s">
        <v>16</v>
      </c>
      <c r="BO9" s="66" t="s">
        <v>16</v>
      </c>
      <c r="BP9" s="73">
        <f t="shared" ref="BP9:BP63" si="2">SUM(U9+BF9)</f>
        <v>126</v>
      </c>
    </row>
    <row r="10" spans="1:68" ht="24" customHeight="1" thickBot="1" x14ac:dyDescent="0.3">
      <c r="A10" s="130" t="s">
        <v>53</v>
      </c>
      <c r="B10" s="124" t="s">
        <v>18</v>
      </c>
      <c r="C10" s="74" t="s">
        <v>15</v>
      </c>
      <c r="D10" s="65">
        <v>4</v>
      </c>
      <c r="E10" s="65">
        <v>4</v>
      </c>
      <c r="F10" s="65">
        <v>4</v>
      </c>
      <c r="G10" s="65">
        <v>4</v>
      </c>
      <c r="H10" s="65">
        <v>4</v>
      </c>
      <c r="I10" s="65">
        <v>4</v>
      </c>
      <c r="J10" s="65">
        <v>4</v>
      </c>
      <c r="K10" s="65">
        <v>4</v>
      </c>
      <c r="L10" s="65">
        <v>4</v>
      </c>
      <c r="M10" s="65">
        <v>4</v>
      </c>
      <c r="N10" s="65">
        <v>4</v>
      </c>
      <c r="O10" s="65">
        <v>4</v>
      </c>
      <c r="P10" s="65">
        <v>2</v>
      </c>
      <c r="Q10" s="65">
        <v>2</v>
      </c>
      <c r="R10" s="65">
        <v>4</v>
      </c>
      <c r="S10" s="65">
        <v>2</v>
      </c>
      <c r="T10" s="68" t="s">
        <v>69</v>
      </c>
      <c r="U10" s="47">
        <f t="shared" si="0"/>
        <v>58</v>
      </c>
      <c r="V10" s="66" t="s">
        <v>16</v>
      </c>
      <c r="W10" s="66" t="s">
        <v>16</v>
      </c>
      <c r="X10" s="65">
        <v>4</v>
      </c>
      <c r="Y10" s="65">
        <v>4</v>
      </c>
      <c r="Z10" s="65">
        <v>4</v>
      </c>
      <c r="AA10" s="65">
        <v>4</v>
      </c>
      <c r="AB10" s="65">
        <v>4</v>
      </c>
      <c r="AC10" s="65">
        <v>4</v>
      </c>
      <c r="AD10" s="65">
        <v>4</v>
      </c>
      <c r="AE10" s="65">
        <v>4</v>
      </c>
      <c r="AF10" s="65">
        <v>4</v>
      </c>
      <c r="AG10" s="65">
        <v>4</v>
      </c>
      <c r="AH10" s="65">
        <v>4</v>
      </c>
      <c r="AI10" s="65">
        <v>4</v>
      </c>
      <c r="AJ10" s="65">
        <v>4</v>
      </c>
      <c r="AK10" s="65">
        <v>4</v>
      </c>
      <c r="AL10" s="65">
        <v>2</v>
      </c>
      <c r="AM10" s="65">
        <v>2</v>
      </c>
      <c r="AN10" s="65">
        <v>2</v>
      </c>
      <c r="AO10" s="65">
        <v>2</v>
      </c>
      <c r="AP10" s="65">
        <v>2</v>
      </c>
      <c r="AQ10" s="65">
        <v>4</v>
      </c>
      <c r="AR10" s="65">
        <v>4</v>
      </c>
      <c r="AS10" s="65">
        <v>4</v>
      </c>
      <c r="AT10" s="64"/>
      <c r="AU10" s="68" t="s">
        <v>69</v>
      </c>
      <c r="AV10" s="67"/>
      <c r="AW10" s="67"/>
      <c r="AX10" s="67"/>
      <c r="AY10" s="67"/>
      <c r="AZ10" s="67"/>
      <c r="BA10" s="67"/>
      <c r="BB10" s="67"/>
      <c r="BC10" s="67"/>
      <c r="BD10" s="67"/>
      <c r="BE10" s="69"/>
      <c r="BF10" s="70">
        <f t="shared" si="1"/>
        <v>78</v>
      </c>
      <c r="BG10" s="66" t="s">
        <v>16</v>
      </c>
      <c r="BH10" s="66" t="s">
        <v>16</v>
      </c>
      <c r="BI10" s="66" t="s">
        <v>16</v>
      </c>
      <c r="BJ10" s="66" t="s">
        <v>16</v>
      </c>
      <c r="BK10" s="66" t="s">
        <v>16</v>
      </c>
      <c r="BL10" s="66" t="s">
        <v>16</v>
      </c>
      <c r="BM10" s="66" t="s">
        <v>16</v>
      </c>
      <c r="BN10" s="66" t="s">
        <v>16</v>
      </c>
      <c r="BO10" s="66" t="s">
        <v>16</v>
      </c>
      <c r="BP10" s="73">
        <f t="shared" si="2"/>
        <v>136</v>
      </c>
    </row>
    <row r="11" spans="1:68" ht="27" customHeight="1" thickBot="1" x14ac:dyDescent="0.3">
      <c r="A11" s="131" t="s">
        <v>54</v>
      </c>
      <c r="B11" s="122" t="s">
        <v>62</v>
      </c>
      <c r="C11" s="35" t="s">
        <v>15</v>
      </c>
      <c r="D11" s="65">
        <v>6</v>
      </c>
      <c r="E11" s="65">
        <v>6</v>
      </c>
      <c r="F11" s="65">
        <v>6</v>
      </c>
      <c r="G11" s="65">
        <v>6</v>
      </c>
      <c r="H11" s="65">
        <v>6</v>
      </c>
      <c r="I11" s="65">
        <v>6</v>
      </c>
      <c r="J11" s="65">
        <v>6</v>
      </c>
      <c r="K11" s="65">
        <v>6</v>
      </c>
      <c r="L11" s="65">
        <v>6</v>
      </c>
      <c r="M11" s="65">
        <v>6</v>
      </c>
      <c r="N11" s="65">
        <v>6</v>
      </c>
      <c r="O11" s="65">
        <v>4</v>
      </c>
      <c r="P11" s="65">
        <v>4</v>
      </c>
      <c r="Q11" s="65">
        <v>6</v>
      </c>
      <c r="R11" s="65">
        <v>4</v>
      </c>
      <c r="S11" s="65">
        <v>6</v>
      </c>
      <c r="T11" s="68" t="s">
        <v>69</v>
      </c>
      <c r="U11" s="47">
        <f t="shared" si="0"/>
        <v>90</v>
      </c>
      <c r="V11" s="66" t="s">
        <v>16</v>
      </c>
      <c r="W11" s="66" t="s">
        <v>16</v>
      </c>
      <c r="X11" s="65">
        <v>10</v>
      </c>
      <c r="Y11" s="65">
        <v>10</v>
      </c>
      <c r="Z11" s="65">
        <v>8</v>
      </c>
      <c r="AA11" s="65">
        <v>8</v>
      </c>
      <c r="AB11" s="65">
        <v>8</v>
      </c>
      <c r="AC11" s="65">
        <v>8</v>
      </c>
      <c r="AD11" s="65">
        <v>8</v>
      </c>
      <c r="AE11" s="65">
        <v>8</v>
      </c>
      <c r="AF11" s="65">
        <v>8</v>
      </c>
      <c r="AG11" s="65">
        <v>8</v>
      </c>
      <c r="AH11" s="65">
        <v>8</v>
      </c>
      <c r="AI11" s="65">
        <v>8</v>
      </c>
      <c r="AJ11" s="65">
        <v>8</v>
      </c>
      <c r="AK11" s="65">
        <v>10</v>
      </c>
      <c r="AL11" s="65">
        <v>12</v>
      </c>
      <c r="AM11" s="65">
        <v>12</v>
      </c>
      <c r="AN11" s="65">
        <v>12</v>
      </c>
      <c r="AO11" s="65">
        <v>12</v>
      </c>
      <c r="AP11" s="65">
        <v>12</v>
      </c>
      <c r="AQ11" s="65">
        <v>12</v>
      </c>
      <c r="AR11" s="65">
        <v>12</v>
      </c>
      <c r="AS11" s="65">
        <v>12</v>
      </c>
      <c r="AT11" s="64"/>
      <c r="AU11" s="68" t="s">
        <v>69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9"/>
      <c r="BF11" s="70">
        <f t="shared" si="1"/>
        <v>214</v>
      </c>
      <c r="BG11" s="66" t="s">
        <v>16</v>
      </c>
      <c r="BH11" s="66" t="s">
        <v>16</v>
      </c>
      <c r="BI11" s="66" t="s">
        <v>16</v>
      </c>
      <c r="BJ11" s="66" t="s">
        <v>16</v>
      </c>
      <c r="BK11" s="66" t="s">
        <v>16</v>
      </c>
      <c r="BL11" s="66" t="s">
        <v>16</v>
      </c>
      <c r="BM11" s="66" t="s">
        <v>16</v>
      </c>
      <c r="BN11" s="66" t="s">
        <v>16</v>
      </c>
      <c r="BO11" s="66" t="s">
        <v>16</v>
      </c>
      <c r="BP11" s="73">
        <f t="shared" si="2"/>
        <v>304</v>
      </c>
    </row>
    <row r="12" spans="1:68" ht="20.25" customHeight="1" thickBot="1" x14ac:dyDescent="0.3">
      <c r="A12" s="131" t="s">
        <v>55</v>
      </c>
      <c r="B12" s="122" t="s">
        <v>63</v>
      </c>
      <c r="C12" s="64" t="s">
        <v>15</v>
      </c>
      <c r="D12" s="65">
        <v>4</v>
      </c>
      <c r="E12" s="65">
        <v>2</v>
      </c>
      <c r="F12" s="65">
        <v>2</v>
      </c>
      <c r="G12" s="65">
        <v>2</v>
      </c>
      <c r="H12" s="65">
        <v>2</v>
      </c>
      <c r="I12" s="65">
        <v>2</v>
      </c>
      <c r="J12" s="65">
        <v>2</v>
      </c>
      <c r="K12" s="65">
        <v>2</v>
      </c>
      <c r="L12" s="65">
        <v>2</v>
      </c>
      <c r="M12" s="65">
        <v>2</v>
      </c>
      <c r="N12" s="65">
        <v>2</v>
      </c>
      <c r="O12" s="65">
        <v>2</v>
      </c>
      <c r="P12" s="65">
        <v>2</v>
      </c>
      <c r="Q12" s="65">
        <v>2</v>
      </c>
      <c r="R12" s="65">
        <v>4</v>
      </c>
      <c r="S12" s="65">
        <v>2</v>
      </c>
      <c r="T12" s="68" t="s">
        <v>69</v>
      </c>
      <c r="U12" s="47">
        <f t="shared" si="0"/>
        <v>36</v>
      </c>
      <c r="V12" s="66" t="s">
        <v>16</v>
      </c>
      <c r="W12" s="66" t="s">
        <v>16</v>
      </c>
      <c r="X12" s="65">
        <v>2</v>
      </c>
      <c r="Y12" s="65">
        <v>2</v>
      </c>
      <c r="Z12" s="65">
        <v>4</v>
      </c>
      <c r="AA12" s="65">
        <v>4</v>
      </c>
      <c r="AB12" s="65">
        <v>4</v>
      </c>
      <c r="AC12" s="65">
        <v>4</v>
      </c>
      <c r="AD12" s="65">
        <v>4</v>
      </c>
      <c r="AE12" s="65">
        <v>2</v>
      </c>
      <c r="AF12" s="65">
        <v>2</v>
      </c>
      <c r="AG12" s="65">
        <v>2</v>
      </c>
      <c r="AH12" s="65">
        <v>2</v>
      </c>
      <c r="AI12" s="65">
        <v>2</v>
      </c>
      <c r="AJ12" s="65">
        <v>2</v>
      </c>
      <c r="AK12" s="65">
        <v>2</v>
      </c>
      <c r="AL12" s="65">
        <v>2</v>
      </c>
      <c r="AM12" s="65">
        <v>2</v>
      </c>
      <c r="AN12" s="65">
        <v>2</v>
      </c>
      <c r="AO12" s="65">
        <v>2</v>
      </c>
      <c r="AP12" s="65">
        <v>2</v>
      </c>
      <c r="AQ12" s="65">
        <v>2</v>
      </c>
      <c r="AR12" s="65">
        <v>2</v>
      </c>
      <c r="AS12" s="65">
        <v>2</v>
      </c>
      <c r="AT12" s="64"/>
      <c r="AU12" s="68" t="s">
        <v>69</v>
      </c>
      <c r="AV12" s="65"/>
      <c r="AW12" s="65"/>
      <c r="AX12" s="67"/>
      <c r="AY12" s="67"/>
      <c r="AZ12" s="67"/>
      <c r="BA12" s="67"/>
      <c r="BB12" s="67"/>
      <c r="BC12" s="67"/>
      <c r="BD12" s="67"/>
      <c r="BE12" s="69"/>
      <c r="BF12" s="70">
        <f t="shared" si="1"/>
        <v>54</v>
      </c>
      <c r="BG12" s="66" t="s">
        <v>16</v>
      </c>
      <c r="BH12" s="66" t="s">
        <v>16</v>
      </c>
      <c r="BI12" s="66" t="s">
        <v>16</v>
      </c>
      <c r="BJ12" s="66" t="s">
        <v>16</v>
      </c>
      <c r="BK12" s="66" t="s">
        <v>16</v>
      </c>
      <c r="BL12" s="66" t="s">
        <v>16</v>
      </c>
      <c r="BM12" s="66" t="s">
        <v>16</v>
      </c>
      <c r="BN12" s="66" t="s">
        <v>16</v>
      </c>
      <c r="BO12" s="66" t="s">
        <v>16</v>
      </c>
      <c r="BP12" s="73">
        <f t="shared" si="2"/>
        <v>90</v>
      </c>
    </row>
    <row r="13" spans="1:68" ht="26.45" customHeight="1" thickBot="1" x14ac:dyDescent="0.3">
      <c r="A13" s="131" t="s">
        <v>56</v>
      </c>
      <c r="B13" s="124" t="s">
        <v>20</v>
      </c>
      <c r="C13" s="64" t="s">
        <v>15</v>
      </c>
      <c r="D13" s="65">
        <v>2</v>
      </c>
      <c r="E13" s="65">
        <v>4</v>
      </c>
      <c r="F13" s="65">
        <v>2</v>
      </c>
      <c r="G13" s="65">
        <v>2</v>
      </c>
      <c r="H13" s="65">
        <v>2</v>
      </c>
      <c r="I13" s="65">
        <v>2</v>
      </c>
      <c r="J13" s="65">
        <v>2</v>
      </c>
      <c r="K13" s="65">
        <v>2</v>
      </c>
      <c r="L13" s="65">
        <v>2</v>
      </c>
      <c r="M13" s="65">
        <v>2</v>
      </c>
      <c r="N13" s="65">
        <v>2</v>
      </c>
      <c r="O13" s="65">
        <v>2</v>
      </c>
      <c r="P13" s="65">
        <v>2</v>
      </c>
      <c r="Q13" s="65">
        <v>2</v>
      </c>
      <c r="R13" s="65">
        <v>2</v>
      </c>
      <c r="S13" s="65">
        <v>4</v>
      </c>
      <c r="T13" s="68" t="s">
        <v>69</v>
      </c>
      <c r="U13" s="47">
        <f t="shared" si="0"/>
        <v>36</v>
      </c>
      <c r="V13" s="66" t="s">
        <v>16</v>
      </c>
      <c r="W13" s="66" t="s">
        <v>16</v>
      </c>
      <c r="X13" s="65"/>
      <c r="Y13" s="65"/>
      <c r="Z13" s="65"/>
      <c r="AA13" s="65"/>
      <c r="AB13" s="65">
        <v>2</v>
      </c>
      <c r="AC13" s="65">
        <v>2</v>
      </c>
      <c r="AD13" s="65">
        <v>2</v>
      </c>
      <c r="AE13" s="65">
        <v>2</v>
      </c>
      <c r="AF13" s="65">
        <v>2</v>
      </c>
      <c r="AG13" s="65">
        <v>2</v>
      </c>
      <c r="AH13" s="65">
        <v>2</v>
      </c>
      <c r="AI13" s="65">
        <v>2</v>
      </c>
      <c r="AJ13" s="65">
        <v>2</v>
      </c>
      <c r="AK13" s="65">
        <v>2</v>
      </c>
      <c r="AL13" s="65">
        <v>2</v>
      </c>
      <c r="AM13" s="65">
        <v>2</v>
      </c>
      <c r="AN13" s="65">
        <v>2</v>
      </c>
      <c r="AO13" s="65">
        <v>2</v>
      </c>
      <c r="AP13" s="65">
        <v>2</v>
      </c>
      <c r="AQ13" s="65">
        <v>2</v>
      </c>
      <c r="AR13" s="65">
        <v>2</v>
      </c>
      <c r="AS13" s="65">
        <v>2</v>
      </c>
      <c r="AT13" s="64"/>
      <c r="AU13" s="68" t="s">
        <v>69</v>
      </c>
      <c r="AV13" s="67"/>
      <c r="AW13" s="67"/>
      <c r="AX13" s="67"/>
      <c r="AY13" s="67"/>
      <c r="AZ13" s="67"/>
      <c r="BA13" s="67"/>
      <c r="BB13" s="67"/>
      <c r="BC13" s="67"/>
      <c r="BD13" s="67"/>
      <c r="BE13" s="69"/>
      <c r="BF13" s="70">
        <f t="shared" si="1"/>
        <v>36</v>
      </c>
      <c r="BG13" s="66" t="s">
        <v>16</v>
      </c>
      <c r="BH13" s="66" t="s">
        <v>16</v>
      </c>
      <c r="BI13" s="66" t="s">
        <v>16</v>
      </c>
      <c r="BJ13" s="66" t="s">
        <v>16</v>
      </c>
      <c r="BK13" s="66" t="s">
        <v>16</v>
      </c>
      <c r="BL13" s="66" t="s">
        <v>16</v>
      </c>
      <c r="BM13" s="66" t="s">
        <v>16</v>
      </c>
      <c r="BN13" s="66" t="s">
        <v>16</v>
      </c>
      <c r="BO13" s="66" t="s">
        <v>16</v>
      </c>
      <c r="BP13" s="73">
        <f t="shared" si="2"/>
        <v>72</v>
      </c>
    </row>
    <row r="14" spans="1:68" ht="27.6" customHeight="1" thickBot="1" x14ac:dyDescent="0.3">
      <c r="A14" s="130" t="s">
        <v>57</v>
      </c>
      <c r="B14" s="124" t="s">
        <v>79</v>
      </c>
      <c r="C14" s="64" t="s">
        <v>15</v>
      </c>
      <c r="D14" s="65">
        <v>2</v>
      </c>
      <c r="E14" s="65">
        <v>2</v>
      </c>
      <c r="F14" s="65">
        <v>2</v>
      </c>
      <c r="G14" s="65">
        <v>2</v>
      </c>
      <c r="H14" s="65">
        <v>2</v>
      </c>
      <c r="I14" s="65">
        <v>2</v>
      </c>
      <c r="J14" s="65">
        <v>2</v>
      </c>
      <c r="K14" s="65">
        <v>2</v>
      </c>
      <c r="L14" s="65">
        <v>2</v>
      </c>
      <c r="M14" s="65">
        <v>2</v>
      </c>
      <c r="N14" s="65">
        <v>2</v>
      </c>
      <c r="O14" s="65">
        <v>2</v>
      </c>
      <c r="P14" s="65">
        <v>2</v>
      </c>
      <c r="Q14" s="65">
        <v>2</v>
      </c>
      <c r="R14" s="65">
        <v>2</v>
      </c>
      <c r="S14" s="65">
        <v>6</v>
      </c>
      <c r="T14" s="68" t="s">
        <v>69</v>
      </c>
      <c r="U14" s="47">
        <f t="shared" si="0"/>
        <v>36</v>
      </c>
      <c r="V14" s="66" t="s">
        <v>16</v>
      </c>
      <c r="W14" s="66" t="s">
        <v>16</v>
      </c>
      <c r="X14" s="65">
        <v>2</v>
      </c>
      <c r="Y14" s="65">
        <v>2</v>
      </c>
      <c r="Z14" s="65">
        <v>2</v>
      </c>
      <c r="AA14" s="65"/>
      <c r="AB14" s="65"/>
      <c r="AC14" s="65"/>
      <c r="AD14" s="65"/>
      <c r="AE14" s="65">
        <v>2</v>
      </c>
      <c r="AF14" s="65">
        <v>2</v>
      </c>
      <c r="AG14" s="65">
        <v>2</v>
      </c>
      <c r="AH14" s="65">
        <v>2</v>
      </c>
      <c r="AI14" s="65">
        <v>2</v>
      </c>
      <c r="AJ14" s="65">
        <v>2</v>
      </c>
      <c r="AK14" s="65">
        <v>2</v>
      </c>
      <c r="AL14" s="65">
        <v>2</v>
      </c>
      <c r="AM14" s="65">
        <v>2</v>
      </c>
      <c r="AN14" s="65">
        <v>2</v>
      </c>
      <c r="AO14" s="65">
        <v>2</v>
      </c>
      <c r="AP14" s="65">
        <v>2</v>
      </c>
      <c r="AQ14" s="65">
        <v>2</v>
      </c>
      <c r="AR14" s="65">
        <v>2</v>
      </c>
      <c r="AS14" s="65">
        <v>2</v>
      </c>
      <c r="AT14" s="64"/>
      <c r="AU14" s="68" t="s">
        <v>69</v>
      </c>
      <c r="AV14" s="67"/>
      <c r="AW14" s="67"/>
      <c r="AX14" s="67"/>
      <c r="AY14" s="67"/>
      <c r="AZ14" s="67"/>
      <c r="BA14" s="67"/>
      <c r="BB14" s="67"/>
      <c r="BC14" s="67"/>
      <c r="BD14" s="67"/>
      <c r="BE14" s="69"/>
      <c r="BF14" s="70">
        <f t="shared" si="1"/>
        <v>36</v>
      </c>
      <c r="BG14" s="66" t="s">
        <v>16</v>
      </c>
      <c r="BH14" s="66" t="s">
        <v>16</v>
      </c>
      <c r="BI14" s="66" t="s">
        <v>16</v>
      </c>
      <c r="BJ14" s="66" t="s">
        <v>16</v>
      </c>
      <c r="BK14" s="66" t="s">
        <v>16</v>
      </c>
      <c r="BL14" s="66" t="s">
        <v>16</v>
      </c>
      <c r="BM14" s="66" t="s">
        <v>16</v>
      </c>
      <c r="BN14" s="66" t="s">
        <v>16</v>
      </c>
      <c r="BO14" s="66" t="s">
        <v>16</v>
      </c>
      <c r="BP14" s="73">
        <f t="shared" si="2"/>
        <v>72</v>
      </c>
    </row>
    <row r="15" spans="1:68" ht="30.6" customHeight="1" thickBot="1" x14ac:dyDescent="0.3">
      <c r="A15" s="130" t="s">
        <v>58</v>
      </c>
      <c r="B15" s="122" t="s">
        <v>80</v>
      </c>
      <c r="C15" s="64" t="s">
        <v>15</v>
      </c>
      <c r="D15" s="65">
        <v>2</v>
      </c>
      <c r="E15" s="65">
        <v>2</v>
      </c>
      <c r="F15" s="65">
        <v>2</v>
      </c>
      <c r="G15" s="65">
        <v>2</v>
      </c>
      <c r="H15" s="65">
        <v>2</v>
      </c>
      <c r="I15" s="65">
        <v>2</v>
      </c>
      <c r="J15" s="65">
        <v>2</v>
      </c>
      <c r="K15" s="65">
        <v>2</v>
      </c>
      <c r="L15" s="65">
        <v>2</v>
      </c>
      <c r="M15" s="65">
        <v>2</v>
      </c>
      <c r="N15" s="65">
        <v>2</v>
      </c>
      <c r="O15" s="65">
        <v>2</v>
      </c>
      <c r="P15" s="65">
        <v>4</v>
      </c>
      <c r="Q15" s="65">
        <v>4</v>
      </c>
      <c r="R15" s="65">
        <v>2</v>
      </c>
      <c r="S15" s="65">
        <v>2</v>
      </c>
      <c r="T15" s="68" t="s">
        <v>69</v>
      </c>
      <c r="U15" s="47">
        <f t="shared" si="0"/>
        <v>36</v>
      </c>
      <c r="V15" s="66" t="s">
        <v>16</v>
      </c>
      <c r="W15" s="66" t="s">
        <v>16</v>
      </c>
      <c r="X15" s="65">
        <v>4</v>
      </c>
      <c r="Y15" s="65">
        <v>4</v>
      </c>
      <c r="Z15" s="65">
        <v>4</v>
      </c>
      <c r="AA15" s="65">
        <v>4</v>
      </c>
      <c r="AB15" s="65">
        <v>4</v>
      </c>
      <c r="AC15" s="65">
        <v>2</v>
      </c>
      <c r="AD15" s="65">
        <v>2</v>
      </c>
      <c r="AE15" s="65">
        <v>2</v>
      </c>
      <c r="AF15" s="65">
        <v>2</v>
      </c>
      <c r="AG15" s="65">
        <v>2</v>
      </c>
      <c r="AH15" s="65">
        <v>2</v>
      </c>
      <c r="AI15" s="65">
        <v>2</v>
      </c>
      <c r="AJ15" s="65">
        <v>2</v>
      </c>
      <c r="AK15" s="65">
        <v>2</v>
      </c>
      <c r="AL15" s="65">
        <v>2</v>
      </c>
      <c r="AM15" s="65">
        <v>2</v>
      </c>
      <c r="AN15" s="65">
        <v>2</v>
      </c>
      <c r="AO15" s="65">
        <v>2</v>
      </c>
      <c r="AP15" s="65">
        <v>2</v>
      </c>
      <c r="AQ15" s="65">
        <v>2</v>
      </c>
      <c r="AR15" s="65">
        <v>2</v>
      </c>
      <c r="AS15" s="65">
        <v>2</v>
      </c>
      <c r="AT15" s="64"/>
      <c r="AU15" s="68" t="s">
        <v>69</v>
      </c>
      <c r="AV15" s="67"/>
      <c r="AW15" s="67"/>
      <c r="AX15" s="67"/>
      <c r="AY15" s="67"/>
      <c r="AZ15" s="67"/>
      <c r="BA15" s="67"/>
      <c r="BB15" s="67"/>
      <c r="BC15" s="67"/>
      <c r="BD15" s="67"/>
      <c r="BE15" s="69"/>
      <c r="BF15" s="70">
        <f t="shared" si="1"/>
        <v>54</v>
      </c>
      <c r="BG15" s="66" t="s">
        <v>16</v>
      </c>
      <c r="BH15" s="66" t="s">
        <v>16</v>
      </c>
      <c r="BI15" s="66" t="s">
        <v>16</v>
      </c>
      <c r="BJ15" s="66" t="s">
        <v>16</v>
      </c>
      <c r="BK15" s="66" t="s">
        <v>16</v>
      </c>
      <c r="BL15" s="66" t="s">
        <v>16</v>
      </c>
      <c r="BM15" s="66" t="s">
        <v>16</v>
      </c>
      <c r="BN15" s="66" t="s">
        <v>16</v>
      </c>
      <c r="BO15" s="66" t="s">
        <v>16</v>
      </c>
      <c r="BP15" s="73">
        <f t="shared" si="2"/>
        <v>90</v>
      </c>
    </row>
    <row r="16" spans="1:68" ht="51.75" customHeight="1" thickBot="1" x14ac:dyDescent="0.3">
      <c r="A16" s="130" t="s">
        <v>81</v>
      </c>
      <c r="B16" s="124" t="s">
        <v>82</v>
      </c>
      <c r="C16" s="64" t="s">
        <v>15</v>
      </c>
      <c r="D16" s="65">
        <v>2</v>
      </c>
      <c r="E16" s="65">
        <v>2</v>
      </c>
      <c r="F16" s="65">
        <v>2</v>
      </c>
      <c r="G16" s="65">
        <v>2</v>
      </c>
      <c r="H16" s="65">
        <v>2</v>
      </c>
      <c r="I16" s="65">
        <v>2</v>
      </c>
      <c r="J16" s="65">
        <v>2</v>
      </c>
      <c r="K16" s="65">
        <v>2</v>
      </c>
      <c r="L16" s="65">
        <v>2</v>
      </c>
      <c r="M16" s="65">
        <v>2</v>
      </c>
      <c r="N16" s="65">
        <v>2</v>
      </c>
      <c r="O16" s="65">
        <v>2</v>
      </c>
      <c r="P16" s="65">
        <v>2</v>
      </c>
      <c r="Q16" s="65">
        <v>4</v>
      </c>
      <c r="R16" s="65">
        <v>2</v>
      </c>
      <c r="S16" s="65">
        <v>2</v>
      </c>
      <c r="T16" s="68" t="s">
        <v>69</v>
      </c>
      <c r="U16" s="47">
        <f t="shared" si="0"/>
        <v>34</v>
      </c>
      <c r="V16" s="66" t="s">
        <v>16</v>
      </c>
      <c r="W16" s="66" t="s">
        <v>16</v>
      </c>
      <c r="X16" s="65">
        <v>2</v>
      </c>
      <c r="Y16" s="65">
        <v>2</v>
      </c>
      <c r="Z16" s="65">
        <v>2</v>
      </c>
      <c r="AA16" s="65">
        <v>2</v>
      </c>
      <c r="AB16" s="65">
        <v>2</v>
      </c>
      <c r="AC16" s="65">
        <v>2</v>
      </c>
      <c r="AD16" s="65">
        <v>2</v>
      </c>
      <c r="AE16" s="65">
        <v>2</v>
      </c>
      <c r="AF16" s="65">
        <v>2</v>
      </c>
      <c r="AG16" s="65">
        <v>2</v>
      </c>
      <c r="AH16" s="65">
        <v>2</v>
      </c>
      <c r="AI16" s="65">
        <v>2</v>
      </c>
      <c r="AJ16" s="65">
        <v>2</v>
      </c>
      <c r="AK16" s="65">
        <v>2</v>
      </c>
      <c r="AL16" s="65">
        <v>2</v>
      </c>
      <c r="AM16" s="65">
        <v>2</v>
      </c>
      <c r="AN16" s="65">
        <v>2</v>
      </c>
      <c r="AO16" s="65">
        <v>2</v>
      </c>
      <c r="AP16" s="65">
        <v>2</v>
      </c>
      <c r="AQ16" s="65"/>
      <c r="AR16" s="65"/>
      <c r="AS16" s="65"/>
      <c r="AT16" s="64"/>
      <c r="AU16" s="68" t="s">
        <v>69</v>
      </c>
      <c r="AV16" s="67"/>
      <c r="AW16" s="67"/>
      <c r="AX16" s="67"/>
      <c r="AY16" s="67"/>
      <c r="AZ16" s="67"/>
      <c r="BA16" s="67"/>
      <c r="BB16" s="67"/>
      <c r="BC16" s="67"/>
      <c r="BD16" s="67"/>
      <c r="BE16" s="69"/>
      <c r="BF16" s="70">
        <f t="shared" si="1"/>
        <v>38</v>
      </c>
      <c r="BG16" s="66" t="s">
        <v>16</v>
      </c>
      <c r="BH16" s="66" t="s">
        <v>16</v>
      </c>
      <c r="BI16" s="66" t="s">
        <v>16</v>
      </c>
      <c r="BJ16" s="66" t="s">
        <v>16</v>
      </c>
      <c r="BK16" s="66" t="s">
        <v>16</v>
      </c>
      <c r="BL16" s="66" t="s">
        <v>16</v>
      </c>
      <c r="BM16" s="66" t="s">
        <v>16</v>
      </c>
      <c r="BN16" s="66" t="s">
        <v>16</v>
      </c>
      <c r="BO16" s="66" t="s">
        <v>16</v>
      </c>
      <c r="BP16" s="73">
        <f t="shared" si="2"/>
        <v>72</v>
      </c>
    </row>
    <row r="17" spans="1:68" ht="41.25" customHeight="1" thickBot="1" x14ac:dyDescent="0.3">
      <c r="A17" s="130" t="s">
        <v>83</v>
      </c>
      <c r="B17" s="124" t="s">
        <v>61</v>
      </c>
      <c r="C17" s="10" t="s">
        <v>15</v>
      </c>
      <c r="D17" s="65">
        <v>2</v>
      </c>
      <c r="E17" s="65">
        <v>2</v>
      </c>
      <c r="F17" s="65">
        <v>2</v>
      </c>
      <c r="G17" s="65">
        <v>2</v>
      </c>
      <c r="H17" s="65">
        <v>2</v>
      </c>
      <c r="I17" s="65">
        <v>2</v>
      </c>
      <c r="J17" s="65">
        <v>2</v>
      </c>
      <c r="K17" s="65">
        <v>2</v>
      </c>
      <c r="L17" s="65">
        <v>2</v>
      </c>
      <c r="M17" s="65">
        <v>2</v>
      </c>
      <c r="N17" s="65">
        <v>2</v>
      </c>
      <c r="O17" s="65">
        <v>2</v>
      </c>
      <c r="P17" s="65">
        <v>4</v>
      </c>
      <c r="Q17" s="65">
        <v>2</v>
      </c>
      <c r="R17" s="65">
        <v>2</v>
      </c>
      <c r="S17" s="65">
        <v>2</v>
      </c>
      <c r="T17" s="68" t="s">
        <v>69</v>
      </c>
      <c r="U17" s="47">
        <f t="shared" si="0"/>
        <v>34</v>
      </c>
      <c r="V17" s="66" t="s">
        <v>16</v>
      </c>
      <c r="W17" s="66" t="s">
        <v>16</v>
      </c>
      <c r="X17" s="67"/>
      <c r="Y17" s="65"/>
      <c r="Z17" s="65"/>
      <c r="AA17" s="65"/>
      <c r="AB17" s="65"/>
      <c r="AC17" s="65">
        <v>2</v>
      </c>
      <c r="AD17" s="65">
        <v>2</v>
      </c>
      <c r="AE17" s="65">
        <v>2</v>
      </c>
      <c r="AF17" s="65">
        <v>2</v>
      </c>
      <c r="AG17" s="65">
        <v>2</v>
      </c>
      <c r="AH17" s="65">
        <v>2</v>
      </c>
      <c r="AI17" s="65">
        <v>2</v>
      </c>
      <c r="AJ17" s="65">
        <v>2</v>
      </c>
      <c r="AK17" s="65">
        <v>2</v>
      </c>
      <c r="AL17" s="65">
        <v>2</v>
      </c>
      <c r="AM17" s="65">
        <v>2</v>
      </c>
      <c r="AN17" s="65">
        <v>2</v>
      </c>
      <c r="AO17" s="65">
        <v>2</v>
      </c>
      <c r="AP17" s="65">
        <v>2</v>
      </c>
      <c r="AQ17" s="65">
        <v>2</v>
      </c>
      <c r="AR17" s="65">
        <v>2</v>
      </c>
      <c r="AS17" s="65">
        <v>2</v>
      </c>
      <c r="AT17" s="64"/>
      <c r="AU17" s="68" t="s">
        <v>69</v>
      </c>
      <c r="AV17" s="67"/>
      <c r="AW17" s="67"/>
      <c r="AX17" s="67"/>
      <c r="AY17" s="67"/>
      <c r="AZ17" s="67"/>
      <c r="BA17" s="67"/>
      <c r="BB17" s="67"/>
      <c r="BC17" s="67"/>
      <c r="BD17" s="67"/>
      <c r="BE17" s="69"/>
      <c r="BF17" s="70">
        <f t="shared" si="1"/>
        <v>34</v>
      </c>
      <c r="BG17" s="66" t="s">
        <v>16</v>
      </c>
      <c r="BH17" s="66" t="s">
        <v>16</v>
      </c>
      <c r="BI17" s="66" t="s">
        <v>16</v>
      </c>
      <c r="BJ17" s="66" t="s">
        <v>16</v>
      </c>
      <c r="BK17" s="66" t="s">
        <v>16</v>
      </c>
      <c r="BL17" s="66" t="s">
        <v>16</v>
      </c>
      <c r="BM17" s="66" t="s">
        <v>16</v>
      </c>
      <c r="BN17" s="66" t="s">
        <v>16</v>
      </c>
      <c r="BO17" s="66" t="s">
        <v>16</v>
      </c>
      <c r="BP17" s="73">
        <f t="shared" si="2"/>
        <v>68</v>
      </c>
    </row>
    <row r="18" spans="1:68" ht="18" customHeight="1" thickBot="1" x14ac:dyDescent="0.3">
      <c r="A18" s="130" t="s">
        <v>59</v>
      </c>
      <c r="B18" s="124" t="s">
        <v>19</v>
      </c>
      <c r="C18" s="75" t="s">
        <v>15</v>
      </c>
      <c r="D18" s="65">
        <v>4</v>
      </c>
      <c r="E18" s="65">
        <v>4</v>
      </c>
      <c r="F18" s="65">
        <v>4</v>
      </c>
      <c r="G18" s="65">
        <v>2</v>
      </c>
      <c r="H18" s="65">
        <v>4</v>
      </c>
      <c r="I18" s="65">
        <v>4</v>
      </c>
      <c r="J18" s="65">
        <v>2</v>
      </c>
      <c r="K18" s="65">
        <v>2</v>
      </c>
      <c r="L18" s="65">
        <v>2</v>
      </c>
      <c r="M18" s="65">
        <v>2</v>
      </c>
      <c r="N18" s="65">
        <v>2</v>
      </c>
      <c r="O18" s="65">
        <v>2</v>
      </c>
      <c r="P18" s="65">
        <v>4</v>
      </c>
      <c r="Q18" s="65">
        <v>2</v>
      </c>
      <c r="R18" s="65">
        <v>2</v>
      </c>
      <c r="S18" s="65">
        <v>2</v>
      </c>
      <c r="T18" s="68" t="s">
        <v>69</v>
      </c>
      <c r="U18" s="47">
        <f t="shared" si="0"/>
        <v>44</v>
      </c>
      <c r="V18" s="66" t="s">
        <v>16</v>
      </c>
      <c r="W18" s="66" t="s">
        <v>16</v>
      </c>
      <c r="X18" s="65">
        <v>4</v>
      </c>
      <c r="Y18" s="65">
        <v>4</v>
      </c>
      <c r="Z18" s="65">
        <v>4</v>
      </c>
      <c r="AA18" s="65">
        <v>4</v>
      </c>
      <c r="AB18" s="65">
        <v>4</v>
      </c>
      <c r="AC18" s="65">
        <v>4</v>
      </c>
      <c r="AD18" s="65">
        <v>4</v>
      </c>
      <c r="AE18" s="65">
        <v>4</v>
      </c>
      <c r="AF18" s="65">
        <v>4</v>
      </c>
      <c r="AG18" s="65">
        <v>4</v>
      </c>
      <c r="AH18" s="65">
        <v>2</v>
      </c>
      <c r="AI18" s="65">
        <v>2</v>
      </c>
      <c r="AJ18" s="65">
        <v>2</v>
      </c>
      <c r="AK18" s="65">
        <v>2</v>
      </c>
      <c r="AL18" s="65">
        <v>2</v>
      </c>
      <c r="AM18" s="65">
        <v>2</v>
      </c>
      <c r="AN18" s="65">
        <v>2</v>
      </c>
      <c r="AO18" s="65">
        <v>2</v>
      </c>
      <c r="AP18" s="65">
        <v>2</v>
      </c>
      <c r="AQ18" s="65">
        <v>2</v>
      </c>
      <c r="AR18" s="65">
        <v>2</v>
      </c>
      <c r="AS18" s="65">
        <v>2</v>
      </c>
      <c r="AT18" s="64"/>
      <c r="AU18" s="68" t="s">
        <v>69</v>
      </c>
      <c r="AV18" s="67"/>
      <c r="AW18" s="67"/>
      <c r="AX18" s="67"/>
      <c r="AY18" s="67"/>
      <c r="AZ18" s="67"/>
      <c r="BA18" s="67"/>
      <c r="BB18" s="67"/>
      <c r="BC18" s="67"/>
      <c r="BD18" s="67"/>
      <c r="BE18" s="69"/>
      <c r="BF18" s="70">
        <f t="shared" si="1"/>
        <v>64</v>
      </c>
      <c r="BG18" s="66" t="s">
        <v>16</v>
      </c>
      <c r="BH18" s="66" t="s">
        <v>16</v>
      </c>
      <c r="BI18" s="66" t="s">
        <v>16</v>
      </c>
      <c r="BJ18" s="66" t="s">
        <v>16</v>
      </c>
      <c r="BK18" s="66" t="s">
        <v>16</v>
      </c>
      <c r="BL18" s="66" t="s">
        <v>16</v>
      </c>
      <c r="BM18" s="66" t="s">
        <v>16</v>
      </c>
      <c r="BN18" s="66" t="s">
        <v>16</v>
      </c>
      <c r="BO18" s="66" t="s">
        <v>16</v>
      </c>
      <c r="BP18" s="73">
        <f t="shared" si="2"/>
        <v>108</v>
      </c>
    </row>
    <row r="19" spans="1:68" ht="18" customHeight="1" thickBot="1" x14ac:dyDescent="0.3">
      <c r="A19" s="130" t="s">
        <v>60</v>
      </c>
      <c r="B19" s="124" t="s">
        <v>21</v>
      </c>
      <c r="C19" s="75" t="s">
        <v>15</v>
      </c>
      <c r="D19" s="65">
        <v>4</v>
      </c>
      <c r="E19" s="65">
        <v>2</v>
      </c>
      <c r="F19" s="65">
        <v>2</v>
      </c>
      <c r="G19" s="65">
        <v>2</v>
      </c>
      <c r="H19" s="65">
        <v>2</v>
      </c>
      <c r="I19" s="65">
        <v>2</v>
      </c>
      <c r="J19" s="65">
        <v>2</v>
      </c>
      <c r="K19" s="65">
        <v>2</v>
      </c>
      <c r="L19" s="65">
        <v>2</v>
      </c>
      <c r="M19" s="65">
        <v>2</v>
      </c>
      <c r="N19" s="65">
        <v>2</v>
      </c>
      <c r="O19" s="65">
        <v>2</v>
      </c>
      <c r="P19" s="65">
        <v>2</v>
      </c>
      <c r="Q19" s="65">
        <v>2</v>
      </c>
      <c r="R19" s="65">
        <v>4</v>
      </c>
      <c r="S19" s="65">
        <v>2</v>
      </c>
      <c r="T19" s="68" t="s">
        <v>69</v>
      </c>
      <c r="U19" s="47">
        <f t="shared" si="0"/>
        <v>36</v>
      </c>
      <c r="V19" s="66" t="s">
        <v>16</v>
      </c>
      <c r="W19" s="66" t="s">
        <v>16</v>
      </c>
      <c r="X19" s="65">
        <v>2</v>
      </c>
      <c r="Y19" s="65">
        <v>2</v>
      </c>
      <c r="Z19" s="65">
        <v>2</v>
      </c>
      <c r="AA19" s="65">
        <v>4</v>
      </c>
      <c r="AB19" s="65">
        <v>2</v>
      </c>
      <c r="AC19" s="65">
        <v>2</v>
      </c>
      <c r="AD19" s="65">
        <v>2</v>
      </c>
      <c r="AE19" s="65">
        <v>2</v>
      </c>
      <c r="AF19" s="65">
        <v>2</v>
      </c>
      <c r="AG19" s="65">
        <v>2</v>
      </c>
      <c r="AH19" s="65">
        <v>2</v>
      </c>
      <c r="AI19" s="65">
        <v>2</v>
      </c>
      <c r="AJ19" s="65">
        <v>2</v>
      </c>
      <c r="AK19" s="65">
        <v>2</v>
      </c>
      <c r="AL19" s="65">
        <v>2</v>
      </c>
      <c r="AM19" s="65">
        <v>2</v>
      </c>
      <c r="AN19" s="65">
        <v>2</v>
      </c>
      <c r="AO19" s="65"/>
      <c r="AP19" s="65"/>
      <c r="AQ19" s="65"/>
      <c r="AR19" s="65"/>
      <c r="AS19" s="65"/>
      <c r="AT19" s="64"/>
      <c r="AU19" s="68" t="s">
        <v>69</v>
      </c>
      <c r="AV19" s="67"/>
      <c r="AW19" s="67"/>
      <c r="AX19" s="67"/>
      <c r="AY19" s="67"/>
      <c r="AZ19" s="67"/>
      <c r="BA19" s="67"/>
      <c r="BB19" s="67"/>
      <c r="BC19" s="67"/>
      <c r="BD19" s="67"/>
      <c r="BE19" s="69"/>
      <c r="BF19" s="70">
        <f t="shared" si="1"/>
        <v>36</v>
      </c>
      <c r="BG19" s="66" t="s">
        <v>16</v>
      </c>
      <c r="BH19" s="66" t="s">
        <v>16</v>
      </c>
      <c r="BI19" s="66" t="s">
        <v>16</v>
      </c>
      <c r="BJ19" s="66" t="s">
        <v>16</v>
      </c>
      <c r="BK19" s="66" t="s">
        <v>16</v>
      </c>
      <c r="BL19" s="66" t="s">
        <v>16</v>
      </c>
      <c r="BM19" s="66" t="s">
        <v>16</v>
      </c>
      <c r="BN19" s="66" t="s">
        <v>16</v>
      </c>
      <c r="BO19" s="66" t="s">
        <v>16</v>
      </c>
      <c r="BP19" s="73">
        <f t="shared" si="2"/>
        <v>72</v>
      </c>
    </row>
    <row r="20" spans="1:68" ht="22.5" customHeight="1" thickBot="1" x14ac:dyDescent="0.3">
      <c r="A20" s="130" t="s">
        <v>64</v>
      </c>
      <c r="B20" s="124" t="s">
        <v>84</v>
      </c>
      <c r="C20" s="38" t="s">
        <v>15</v>
      </c>
      <c r="D20" s="65"/>
      <c r="E20" s="65">
        <v>2</v>
      </c>
      <c r="F20" s="65">
        <v>4</v>
      </c>
      <c r="G20" s="65">
        <v>4</v>
      </c>
      <c r="H20" s="65">
        <v>2</v>
      </c>
      <c r="I20" s="65">
        <v>2</v>
      </c>
      <c r="J20" s="65">
        <v>2</v>
      </c>
      <c r="K20" s="65">
        <v>2</v>
      </c>
      <c r="L20" s="65">
        <v>2</v>
      </c>
      <c r="M20" s="65">
        <v>2</v>
      </c>
      <c r="N20" s="65">
        <v>2</v>
      </c>
      <c r="O20" s="65">
        <v>2</v>
      </c>
      <c r="P20" s="65">
        <v>2</v>
      </c>
      <c r="Q20" s="65">
        <v>2</v>
      </c>
      <c r="R20" s="65">
        <v>4</v>
      </c>
      <c r="S20" s="65">
        <v>2</v>
      </c>
      <c r="T20" s="68" t="s">
        <v>69</v>
      </c>
      <c r="U20" s="47">
        <f t="shared" si="0"/>
        <v>36</v>
      </c>
      <c r="V20" s="66" t="s">
        <v>16</v>
      </c>
      <c r="W20" s="66" t="s">
        <v>16</v>
      </c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>
        <v>2</v>
      </c>
      <c r="AI20" s="65">
        <v>2</v>
      </c>
      <c r="AJ20" s="65">
        <v>2</v>
      </c>
      <c r="AK20" s="65">
        <v>2</v>
      </c>
      <c r="AL20" s="65">
        <v>2</v>
      </c>
      <c r="AM20" s="65">
        <v>2</v>
      </c>
      <c r="AN20" s="65">
        <v>2</v>
      </c>
      <c r="AO20" s="65">
        <v>4</v>
      </c>
      <c r="AP20" s="65">
        <v>4</v>
      </c>
      <c r="AQ20" s="65">
        <v>4</v>
      </c>
      <c r="AR20" s="65">
        <v>4</v>
      </c>
      <c r="AS20" s="65">
        <v>4</v>
      </c>
      <c r="AT20" s="64">
        <v>2</v>
      </c>
      <c r="AU20" s="68" t="s">
        <v>69</v>
      </c>
      <c r="AV20" s="67"/>
      <c r="AW20" s="67"/>
      <c r="AX20" s="67"/>
      <c r="AY20" s="67"/>
      <c r="AZ20" s="67"/>
      <c r="BA20" s="67"/>
      <c r="BB20" s="67"/>
      <c r="BC20" s="67"/>
      <c r="BD20" s="67"/>
      <c r="BE20" s="69"/>
      <c r="BF20" s="70">
        <f>SUM(X20:AT20)</f>
        <v>36</v>
      </c>
      <c r="BG20" s="66" t="s">
        <v>16</v>
      </c>
      <c r="BH20" s="66" t="s">
        <v>16</v>
      </c>
      <c r="BI20" s="66" t="s">
        <v>16</v>
      </c>
      <c r="BJ20" s="66" t="s">
        <v>16</v>
      </c>
      <c r="BK20" s="66" t="s">
        <v>16</v>
      </c>
      <c r="BL20" s="66" t="s">
        <v>16</v>
      </c>
      <c r="BM20" s="66" t="s">
        <v>16</v>
      </c>
      <c r="BN20" s="66" t="s">
        <v>16</v>
      </c>
      <c r="BO20" s="66" t="s">
        <v>16</v>
      </c>
      <c r="BP20" s="73">
        <f t="shared" si="2"/>
        <v>72</v>
      </c>
    </row>
    <row r="21" spans="1:68" ht="20.25" customHeight="1" thickBot="1" x14ac:dyDescent="0.3">
      <c r="A21" s="130" t="s">
        <v>65</v>
      </c>
      <c r="B21" s="123" t="s">
        <v>75</v>
      </c>
      <c r="C21" s="64" t="s">
        <v>15</v>
      </c>
      <c r="D21" s="65"/>
      <c r="E21" s="65"/>
      <c r="F21" s="65"/>
      <c r="G21" s="65">
        <v>2</v>
      </c>
      <c r="H21" s="65">
        <v>2</v>
      </c>
      <c r="I21" s="65">
        <v>2</v>
      </c>
      <c r="J21" s="65">
        <v>4</v>
      </c>
      <c r="K21" s="65">
        <v>2</v>
      </c>
      <c r="L21" s="65">
        <v>2</v>
      </c>
      <c r="M21" s="65">
        <v>2</v>
      </c>
      <c r="N21" s="65"/>
      <c r="O21" s="65"/>
      <c r="P21" s="65"/>
      <c r="Q21" s="65"/>
      <c r="R21" s="65"/>
      <c r="S21" s="65"/>
      <c r="T21" s="68" t="s">
        <v>69</v>
      </c>
      <c r="U21" s="47">
        <f t="shared" si="0"/>
        <v>16</v>
      </c>
      <c r="V21" s="66" t="s">
        <v>16</v>
      </c>
      <c r="W21" s="66" t="s">
        <v>16</v>
      </c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4">
        <v>34</v>
      </c>
      <c r="AU21" s="68" t="s">
        <v>69</v>
      </c>
      <c r="AV21" s="67"/>
      <c r="AW21" s="67"/>
      <c r="AX21" s="67"/>
      <c r="AY21" s="67"/>
      <c r="AZ21" s="67"/>
      <c r="BA21" s="67"/>
      <c r="BB21" s="67"/>
      <c r="BC21" s="67"/>
      <c r="BD21" s="67"/>
      <c r="BE21" s="69"/>
      <c r="BF21" s="70">
        <f>SUM(X21:AT21)</f>
        <v>34</v>
      </c>
      <c r="BG21" s="66" t="s">
        <v>16</v>
      </c>
      <c r="BH21" s="66" t="s">
        <v>16</v>
      </c>
      <c r="BI21" s="66" t="s">
        <v>16</v>
      </c>
      <c r="BJ21" s="66" t="s">
        <v>16</v>
      </c>
      <c r="BK21" s="66" t="s">
        <v>16</v>
      </c>
      <c r="BL21" s="66" t="s">
        <v>16</v>
      </c>
      <c r="BM21" s="66" t="s">
        <v>16</v>
      </c>
      <c r="BN21" s="66" t="s">
        <v>16</v>
      </c>
      <c r="BO21" s="66" t="s">
        <v>16</v>
      </c>
      <c r="BP21" s="73">
        <f t="shared" si="2"/>
        <v>50</v>
      </c>
    </row>
    <row r="22" spans="1:68" ht="20.25" customHeight="1" thickBot="1" x14ac:dyDescent="0.3">
      <c r="A22" s="130" t="s">
        <v>85</v>
      </c>
      <c r="B22" s="125" t="s">
        <v>86</v>
      </c>
      <c r="C22" s="6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8" t="s">
        <v>69</v>
      </c>
      <c r="U22" s="47">
        <f t="shared" si="0"/>
        <v>0</v>
      </c>
      <c r="V22" s="66" t="s">
        <v>16</v>
      </c>
      <c r="W22" s="66" t="s">
        <v>16</v>
      </c>
      <c r="X22" s="67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4"/>
      <c r="AU22" s="68"/>
      <c r="AV22" s="67"/>
      <c r="AW22" s="67"/>
      <c r="AX22" s="67"/>
      <c r="AY22" s="67"/>
      <c r="AZ22" s="67"/>
      <c r="BA22" s="67"/>
      <c r="BB22" s="67"/>
      <c r="BC22" s="67"/>
      <c r="BD22" s="67"/>
      <c r="BE22" s="69"/>
      <c r="BF22" s="70">
        <f t="shared" si="1"/>
        <v>0</v>
      </c>
      <c r="BG22" s="66" t="s">
        <v>16</v>
      </c>
      <c r="BH22" s="66" t="s">
        <v>16</v>
      </c>
      <c r="BI22" s="66" t="s">
        <v>16</v>
      </c>
      <c r="BJ22" s="66" t="s">
        <v>16</v>
      </c>
      <c r="BK22" s="66" t="s">
        <v>16</v>
      </c>
      <c r="BL22" s="66" t="s">
        <v>16</v>
      </c>
      <c r="BM22" s="66" t="s">
        <v>16</v>
      </c>
      <c r="BN22" s="66" t="s">
        <v>16</v>
      </c>
      <c r="BO22" s="66" t="s">
        <v>16</v>
      </c>
      <c r="BP22" s="73"/>
    </row>
    <row r="23" spans="1:68" ht="38.25" customHeight="1" thickBot="1" x14ac:dyDescent="0.3">
      <c r="A23" s="130" t="s">
        <v>87</v>
      </c>
      <c r="B23" s="125" t="s">
        <v>88</v>
      </c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8" t="s">
        <v>69</v>
      </c>
      <c r="U23" s="47">
        <f t="shared" si="0"/>
        <v>0</v>
      </c>
      <c r="V23" s="66" t="s">
        <v>16</v>
      </c>
      <c r="W23" s="66" t="s">
        <v>16</v>
      </c>
      <c r="X23" s="67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4"/>
      <c r="AU23" s="68"/>
      <c r="AV23" s="67"/>
      <c r="AW23" s="67"/>
      <c r="AX23" s="67"/>
      <c r="AY23" s="67"/>
      <c r="AZ23" s="67"/>
      <c r="BA23" s="67"/>
      <c r="BB23" s="67"/>
      <c r="BC23" s="67"/>
      <c r="BD23" s="67"/>
      <c r="BE23" s="69"/>
      <c r="BF23" s="70">
        <f t="shared" si="1"/>
        <v>0</v>
      </c>
      <c r="BG23" s="66" t="s">
        <v>16</v>
      </c>
      <c r="BH23" s="66" t="s">
        <v>16</v>
      </c>
      <c r="BI23" s="66" t="s">
        <v>16</v>
      </c>
      <c r="BJ23" s="66" t="s">
        <v>16</v>
      </c>
      <c r="BK23" s="66" t="s">
        <v>16</v>
      </c>
      <c r="BL23" s="66" t="s">
        <v>16</v>
      </c>
      <c r="BM23" s="66" t="s">
        <v>16</v>
      </c>
      <c r="BN23" s="66" t="s">
        <v>16</v>
      </c>
      <c r="BO23" s="66" t="s">
        <v>16</v>
      </c>
      <c r="BP23" s="73"/>
    </row>
    <row r="24" spans="1:68" ht="23.25" customHeight="1" thickBot="1" x14ac:dyDescent="0.3">
      <c r="A24" s="130" t="s">
        <v>89</v>
      </c>
      <c r="B24" s="125" t="s">
        <v>90</v>
      </c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8" t="s">
        <v>69</v>
      </c>
      <c r="U24" s="47">
        <f t="shared" si="0"/>
        <v>0</v>
      </c>
      <c r="V24" s="66" t="s">
        <v>16</v>
      </c>
      <c r="W24" s="66" t="s">
        <v>16</v>
      </c>
      <c r="X24" s="67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4"/>
      <c r="AU24" s="68"/>
      <c r="AV24" s="67"/>
      <c r="AW24" s="67"/>
      <c r="AX24" s="67"/>
      <c r="AY24" s="67"/>
      <c r="AZ24" s="67"/>
      <c r="BA24" s="67"/>
      <c r="BB24" s="67"/>
      <c r="BC24" s="67"/>
      <c r="BD24" s="67"/>
      <c r="BE24" s="69"/>
      <c r="BF24" s="70">
        <f t="shared" si="1"/>
        <v>0</v>
      </c>
      <c r="BG24" s="66" t="s">
        <v>16</v>
      </c>
      <c r="BH24" s="66" t="s">
        <v>16</v>
      </c>
      <c r="BI24" s="66" t="s">
        <v>16</v>
      </c>
      <c r="BJ24" s="66" t="s">
        <v>16</v>
      </c>
      <c r="BK24" s="66" t="s">
        <v>16</v>
      </c>
      <c r="BL24" s="66" t="s">
        <v>16</v>
      </c>
      <c r="BM24" s="66" t="s">
        <v>16</v>
      </c>
      <c r="BN24" s="66" t="s">
        <v>16</v>
      </c>
      <c r="BO24" s="66" t="s">
        <v>16</v>
      </c>
      <c r="BP24" s="73"/>
    </row>
    <row r="25" spans="1:68" ht="50.25" customHeight="1" thickBot="1" x14ac:dyDescent="0.3">
      <c r="A25" s="130" t="s">
        <v>91</v>
      </c>
      <c r="B25" s="125" t="s">
        <v>82</v>
      </c>
      <c r="C25" s="64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8" t="s">
        <v>69</v>
      </c>
      <c r="U25" s="47">
        <f t="shared" si="0"/>
        <v>0</v>
      </c>
      <c r="V25" s="66" t="s">
        <v>16</v>
      </c>
      <c r="W25" s="66" t="s">
        <v>16</v>
      </c>
      <c r="X25" s="67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4"/>
      <c r="AU25" s="68"/>
      <c r="AV25" s="67"/>
      <c r="AW25" s="67"/>
      <c r="AX25" s="67"/>
      <c r="AY25" s="67"/>
      <c r="AZ25" s="67"/>
      <c r="BA25" s="67"/>
      <c r="BB25" s="67"/>
      <c r="BC25" s="67"/>
      <c r="BD25" s="67"/>
      <c r="BE25" s="69"/>
      <c r="BF25" s="70">
        <f t="shared" si="1"/>
        <v>0</v>
      </c>
      <c r="BG25" s="66" t="s">
        <v>16</v>
      </c>
      <c r="BH25" s="66" t="s">
        <v>16</v>
      </c>
      <c r="BI25" s="66" t="s">
        <v>16</v>
      </c>
      <c r="BJ25" s="66" t="s">
        <v>16</v>
      </c>
      <c r="BK25" s="66" t="s">
        <v>16</v>
      </c>
      <c r="BL25" s="66" t="s">
        <v>16</v>
      </c>
      <c r="BM25" s="66" t="s">
        <v>16</v>
      </c>
      <c r="BN25" s="66" t="s">
        <v>16</v>
      </c>
      <c r="BO25" s="66" t="s">
        <v>16</v>
      </c>
      <c r="BP25" s="73"/>
    </row>
    <row r="26" spans="1:68" ht="33.75" customHeight="1" thickBot="1" x14ac:dyDescent="0.3">
      <c r="A26" s="130" t="s">
        <v>92</v>
      </c>
      <c r="B26" s="125" t="s">
        <v>68</v>
      </c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8" t="s">
        <v>69</v>
      </c>
      <c r="U26" s="47">
        <f t="shared" si="0"/>
        <v>0</v>
      </c>
      <c r="V26" s="66" t="s">
        <v>16</v>
      </c>
      <c r="W26" s="66" t="s">
        <v>16</v>
      </c>
      <c r="X26" s="67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4"/>
      <c r="AU26" s="68"/>
      <c r="AV26" s="67"/>
      <c r="AW26" s="67"/>
      <c r="AX26" s="67"/>
      <c r="AY26" s="67"/>
      <c r="AZ26" s="67"/>
      <c r="BA26" s="67"/>
      <c r="BB26" s="67"/>
      <c r="BC26" s="67"/>
      <c r="BD26" s="67"/>
      <c r="BE26" s="69"/>
      <c r="BF26" s="70">
        <f t="shared" si="1"/>
        <v>0</v>
      </c>
      <c r="BG26" s="66" t="s">
        <v>16</v>
      </c>
      <c r="BH26" s="66" t="s">
        <v>16</v>
      </c>
      <c r="BI26" s="66" t="s">
        <v>16</v>
      </c>
      <c r="BJ26" s="66" t="s">
        <v>16</v>
      </c>
      <c r="BK26" s="66" t="s">
        <v>16</v>
      </c>
      <c r="BL26" s="66" t="s">
        <v>16</v>
      </c>
      <c r="BM26" s="66" t="s">
        <v>16</v>
      </c>
      <c r="BN26" s="66" t="s">
        <v>16</v>
      </c>
      <c r="BO26" s="66" t="s">
        <v>16</v>
      </c>
      <c r="BP26" s="73"/>
    </row>
    <row r="27" spans="1:68" ht="37.5" customHeight="1" thickBot="1" x14ac:dyDescent="0.3">
      <c r="A27" s="137" t="s">
        <v>23</v>
      </c>
      <c r="B27" s="138" t="s">
        <v>93</v>
      </c>
      <c r="C27" s="10" t="s">
        <v>15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8" t="s">
        <v>69</v>
      </c>
      <c r="U27" s="47">
        <f t="shared" si="0"/>
        <v>0</v>
      </c>
      <c r="V27" s="8" t="s">
        <v>16</v>
      </c>
      <c r="W27" s="8" t="s">
        <v>16</v>
      </c>
      <c r="X27" s="14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35"/>
      <c r="AU27" s="63" t="s">
        <v>69</v>
      </c>
      <c r="AV27" s="14"/>
      <c r="AW27" s="14"/>
      <c r="AX27" s="14"/>
      <c r="AY27" s="14"/>
      <c r="AZ27" s="14"/>
      <c r="BA27" s="14"/>
      <c r="BB27" s="14"/>
      <c r="BC27" s="14"/>
      <c r="BD27" s="14"/>
      <c r="BE27" s="15"/>
      <c r="BF27" s="70">
        <f t="shared" si="1"/>
        <v>0</v>
      </c>
      <c r="BG27" s="8" t="s">
        <v>16</v>
      </c>
      <c r="BH27" s="8" t="s">
        <v>16</v>
      </c>
      <c r="BI27" s="8" t="s">
        <v>16</v>
      </c>
      <c r="BJ27" s="8" t="s">
        <v>16</v>
      </c>
      <c r="BK27" s="8" t="s">
        <v>16</v>
      </c>
      <c r="BL27" s="8" t="s">
        <v>16</v>
      </c>
      <c r="BM27" s="8" t="s">
        <v>16</v>
      </c>
      <c r="BN27" s="8" t="s">
        <v>16</v>
      </c>
      <c r="BO27" s="8" t="s">
        <v>16</v>
      </c>
      <c r="BP27" s="73">
        <f t="shared" si="2"/>
        <v>0</v>
      </c>
    </row>
    <row r="28" spans="1:68" ht="25.9" customHeight="1" thickBot="1" x14ac:dyDescent="0.3">
      <c r="A28" s="137" t="s">
        <v>24</v>
      </c>
      <c r="B28" s="139" t="s">
        <v>94</v>
      </c>
      <c r="C28" s="10" t="s">
        <v>15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8" t="s">
        <v>69</v>
      </c>
      <c r="U28" s="47">
        <f t="shared" si="0"/>
        <v>0</v>
      </c>
      <c r="V28" s="8" t="s">
        <v>16</v>
      </c>
      <c r="W28" s="8" t="s">
        <v>16</v>
      </c>
      <c r="X28" s="14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35"/>
      <c r="AU28" s="63" t="s">
        <v>69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70">
        <f t="shared" si="1"/>
        <v>0</v>
      </c>
      <c r="BG28" s="8" t="s">
        <v>16</v>
      </c>
      <c r="BH28" s="8" t="s">
        <v>16</v>
      </c>
      <c r="BI28" s="8" t="s">
        <v>16</v>
      </c>
      <c r="BJ28" s="8" t="s">
        <v>16</v>
      </c>
      <c r="BK28" s="8" t="s">
        <v>16</v>
      </c>
      <c r="BL28" s="8" t="s">
        <v>16</v>
      </c>
      <c r="BM28" s="8" t="s">
        <v>16</v>
      </c>
      <c r="BN28" s="8" t="s">
        <v>16</v>
      </c>
      <c r="BO28" s="8" t="s">
        <v>16</v>
      </c>
      <c r="BP28" s="73">
        <f t="shared" si="2"/>
        <v>0</v>
      </c>
    </row>
    <row r="29" spans="1:68" ht="31.9" customHeight="1" thickBot="1" x14ac:dyDescent="0.3">
      <c r="A29" s="137" t="s">
        <v>25</v>
      </c>
      <c r="B29" s="139" t="s">
        <v>95</v>
      </c>
      <c r="C29" s="10" t="s">
        <v>15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8" t="s">
        <v>69</v>
      </c>
      <c r="U29" s="47">
        <f t="shared" si="0"/>
        <v>0</v>
      </c>
      <c r="V29" s="8" t="s">
        <v>22</v>
      </c>
      <c r="W29" s="8" t="s">
        <v>22</v>
      </c>
      <c r="X29" s="14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35"/>
      <c r="AU29" s="63" t="s">
        <v>69</v>
      </c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70">
        <f t="shared" si="1"/>
        <v>0</v>
      </c>
      <c r="BG29" s="8" t="s">
        <v>16</v>
      </c>
      <c r="BH29" s="8" t="s">
        <v>16</v>
      </c>
      <c r="BI29" s="8" t="s">
        <v>16</v>
      </c>
      <c r="BJ29" s="8" t="s">
        <v>16</v>
      </c>
      <c r="BK29" s="8" t="s">
        <v>16</v>
      </c>
      <c r="BL29" s="8" t="s">
        <v>16</v>
      </c>
      <c r="BM29" s="8" t="s">
        <v>16</v>
      </c>
      <c r="BN29" s="8" t="s">
        <v>16</v>
      </c>
      <c r="BO29" s="8" t="s">
        <v>16</v>
      </c>
      <c r="BP29" s="73">
        <f t="shared" si="2"/>
        <v>0</v>
      </c>
    </row>
    <row r="30" spans="1:68" ht="30.6" customHeight="1" thickBot="1" x14ac:dyDescent="0.3">
      <c r="A30" s="137" t="s">
        <v>26</v>
      </c>
      <c r="B30" s="139" t="s">
        <v>96</v>
      </c>
      <c r="C30" s="10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8" t="s">
        <v>69</v>
      </c>
      <c r="U30" s="47">
        <f t="shared" si="0"/>
        <v>0</v>
      </c>
      <c r="V30" s="21" t="s">
        <v>16</v>
      </c>
      <c r="W30" s="21" t="s">
        <v>16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35"/>
      <c r="AU30" s="63" t="s">
        <v>69</v>
      </c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70">
        <f t="shared" si="1"/>
        <v>0</v>
      </c>
      <c r="BG30" s="8" t="s">
        <v>16</v>
      </c>
      <c r="BH30" s="8" t="s">
        <v>16</v>
      </c>
      <c r="BI30" s="8" t="s">
        <v>16</v>
      </c>
      <c r="BJ30" s="8" t="s">
        <v>16</v>
      </c>
      <c r="BK30" s="8" t="s">
        <v>16</v>
      </c>
      <c r="BL30" s="8" t="s">
        <v>16</v>
      </c>
      <c r="BM30" s="8" t="s">
        <v>16</v>
      </c>
      <c r="BN30" s="8" t="s">
        <v>16</v>
      </c>
      <c r="BO30" s="8" t="s">
        <v>16</v>
      </c>
      <c r="BP30" s="73">
        <f t="shared" si="2"/>
        <v>0</v>
      </c>
    </row>
    <row r="31" spans="1:68" ht="52.5" customHeight="1" thickBot="1" x14ac:dyDescent="0.3">
      <c r="A31" s="137" t="s">
        <v>27</v>
      </c>
      <c r="B31" s="139" t="s">
        <v>97</v>
      </c>
      <c r="C31" s="10" t="s">
        <v>15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8" t="s">
        <v>69</v>
      </c>
      <c r="U31" s="47">
        <f t="shared" si="0"/>
        <v>0</v>
      </c>
      <c r="V31" s="21" t="s">
        <v>16</v>
      </c>
      <c r="W31" s="21" t="s">
        <v>16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35"/>
      <c r="AU31" s="63" t="s">
        <v>69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70">
        <f t="shared" si="1"/>
        <v>0</v>
      </c>
      <c r="BG31" s="8" t="s">
        <v>16</v>
      </c>
      <c r="BH31" s="8" t="s">
        <v>16</v>
      </c>
      <c r="BI31" s="8" t="s">
        <v>16</v>
      </c>
      <c r="BJ31" s="8" t="s">
        <v>16</v>
      </c>
      <c r="BK31" s="8" t="s">
        <v>16</v>
      </c>
      <c r="BL31" s="8" t="s">
        <v>16</v>
      </c>
      <c r="BM31" s="8" t="s">
        <v>16</v>
      </c>
      <c r="BN31" s="8" t="s">
        <v>16</v>
      </c>
      <c r="BO31" s="8" t="s">
        <v>16</v>
      </c>
      <c r="BP31" s="73">
        <f t="shared" si="2"/>
        <v>0</v>
      </c>
    </row>
    <row r="32" spans="1:68" ht="64.5" customHeight="1" thickBot="1" x14ac:dyDescent="0.3">
      <c r="A32" s="137" t="s">
        <v>98</v>
      </c>
      <c r="B32" s="139" t="s">
        <v>99</v>
      </c>
      <c r="C32" s="10" t="s">
        <v>15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8" t="s">
        <v>69</v>
      </c>
      <c r="U32" s="47">
        <f t="shared" si="0"/>
        <v>0</v>
      </c>
      <c r="V32" s="21" t="s">
        <v>16</v>
      </c>
      <c r="W32" s="21" t="s">
        <v>16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35"/>
      <c r="AU32" s="63" t="s">
        <v>69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5"/>
      <c r="BF32" s="70">
        <f t="shared" si="1"/>
        <v>0</v>
      </c>
      <c r="BG32" s="8" t="s">
        <v>16</v>
      </c>
      <c r="BH32" s="8" t="s">
        <v>16</v>
      </c>
      <c r="BI32" s="8" t="s">
        <v>16</v>
      </c>
      <c r="BJ32" s="8" t="s">
        <v>16</v>
      </c>
      <c r="BK32" s="8" t="s">
        <v>16</v>
      </c>
      <c r="BL32" s="8" t="s">
        <v>16</v>
      </c>
      <c r="BM32" s="8" t="s">
        <v>16</v>
      </c>
      <c r="BN32" s="8" t="s">
        <v>16</v>
      </c>
      <c r="BO32" s="8" t="s">
        <v>16</v>
      </c>
      <c r="BP32" s="73">
        <f t="shared" si="2"/>
        <v>0</v>
      </c>
    </row>
    <row r="33" spans="1:68" ht="50.25" customHeight="1" thickBot="1" x14ac:dyDescent="0.3">
      <c r="A33" s="137" t="s">
        <v>28</v>
      </c>
      <c r="B33" s="139" t="s">
        <v>100</v>
      </c>
      <c r="C33" s="10" t="s">
        <v>15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8" t="s">
        <v>69</v>
      </c>
      <c r="U33" s="47">
        <f t="shared" si="0"/>
        <v>0</v>
      </c>
      <c r="V33" s="21" t="s">
        <v>16</v>
      </c>
      <c r="W33" s="21" t="s">
        <v>16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35"/>
      <c r="AU33" s="63" t="s">
        <v>69</v>
      </c>
      <c r="AV33" s="14"/>
      <c r="AW33" s="14"/>
      <c r="AX33" s="14"/>
      <c r="AY33" s="14"/>
      <c r="AZ33" s="14"/>
      <c r="BA33" s="14"/>
      <c r="BB33" s="14"/>
      <c r="BC33" s="14"/>
      <c r="BD33" s="14"/>
      <c r="BE33" s="15"/>
      <c r="BF33" s="70">
        <f t="shared" si="1"/>
        <v>0</v>
      </c>
      <c r="BG33" s="8" t="s">
        <v>16</v>
      </c>
      <c r="BH33" s="8" t="s">
        <v>16</v>
      </c>
      <c r="BI33" s="8" t="s">
        <v>16</v>
      </c>
      <c r="BJ33" s="8" t="s">
        <v>16</v>
      </c>
      <c r="BK33" s="8" t="s">
        <v>16</v>
      </c>
      <c r="BL33" s="8" t="s">
        <v>16</v>
      </c>
      <c r="BM33" s="8" t="s">
        <v>16</v>
      </c>
      <c r="BN33" s="8" t="s">
        <v>16</v>
      </c>
      <c r="BO33" s="8" t="s">
        <v>16</v>
      </c>
      <c r="BP33" s="73">
        <f t="shared" si="2"/>
        <v>0</v>
      </c>
    </row>
    <row r="34" spans="1:68" ht="34.5" customHeight="1" thickBot="1" x14ac:dyDescent="0.3">
      <c r="A34" s="137" t="s">
        <v>29</v>
      </c>
      <c r="B34" s="139" t="s">
        <v>101</v>
      </c>
      <c r="C34" s="14" t="s">
        <v>17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8" t="s">
        <v>69</v>
      </c>
      <c r="U34" s="47">
        <f t="shared" si="0"/>
        <v>0</v>
      </c>
      <c r="V34" s="21" t="s">
        <v>16</v>
      </c>
      <c r="W34" s="21" t="s">
        <v>16</v>
      </c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35"/>
      <c r="AU34" s="63" t="s">
        <v>69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8">
        <v>0</v>
      </c>
      <c r="BF34" s="70">
        <f t="shared" si="1"/>
        <v>0</v>
      </c>
      <c r="BG34" s="8" t="s">
        <v>16</v>
      </c>
      <c r="BH34" s="8" t="s">
        <v>16</v>
      </c>
      <c r="BI34" s="8" t="s">
        <v>16</v>
      </c>
      <c r="BJ34" s="8" t="s">
        <v>16</v>
      </c>
      <c r="BK34" s="8" t="s">
        <v>16</v>
      </c>
      <c r="BL34" s="8" t="s">
        <v>16</v>
      </c>
      <c r="BM34" s="8" t="s">
        <v>16</v>
      </c>
      <c r="BN34" s="8" t="s">
        <v>16</v>
      </c>
      <c r="BO34" s="8" t="s">
        <v>16</v>
      </c>
      <c r="BP34" s="73">
        <f t="shared" si="2"/>
        <v>0</v>
      </c>
    </row>
    <row r="35" spans="1:68" ht="26.25" customHeight="1" thickBot="1" x14ac:dyDescent="0.3">
      <c r="A35" s="137" t="s">
        <v>66</v>
      </c>
      <c r="B35" s="139" t="s">
        <v>102</v>
      </c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8" t="s">
        <v>69</v>
      </c>
      <c r="U35" s="47">
        <f t="shared" si="0"/>
        <v>0</v>
      </c>
      <c r="V35" s="21" t="s">
        <v>16</v>
      </c>
      <c r="W35" s="21" t="s">
        <v>16</v>
      </c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35"/>
      <c r="AU35" s="63" t="s">
        <v>69</v>
      </c>
      <c r="AV35" s="14"/>
      <c r="AW35" s="14"/>
      <c r="AX35" s="14"/>
      <c r="AY35" s="14"/>
      <c r="AZ35" s="14"/>
      <c r="BA35" s="14"/>
      <c r="BB35" s="14"/>
      <c r="BC35" s="14"/>
      <c r="BD35" s="14"/>
      <c r="BE35" s="15"/>
      <c r="BF35" s="70">
        <f t="shared" si="1"/>
        <v>0</v>
      </c>
      <c r="BG35" s="8" t="s">
        <v>16</v>
      </c>
      <c r="BH35" s="8" t="s">
        <v>16</v>
      </c>
      <c r="BI35" s="8" t="s">
        <v>16</v>
      </c>
      <c r="BJ35" s="8" t="s">
        <v>16</v>
      </c>
      <c r="BK35" s="8" t="s">
        <v>16</v>
      </c>
      <c r="BL35" s="8" t="s">
        <v>16</v>
      </c>
      <c r="BM35" s="8" t="s">
        <v>16</v>
      </c>
      <c r="BN35" s="8" t="s">
        <v>16</v>
      </c>
      <c r="BO35" s="8" t="s">
        <v>16</v>
      </c>
      <c r="BP35" s="73">
        <f t="shared" si="2"/>
        <v>0</v>
      </c>
    </row>
    <row r="36" spans="1:68" s="22" customFormat="1" ht="30" customHeight="1" thickBot="1" x14ac:dyDescent="0.3">
      <c r="A36" s="137" t="s">
        <v>67</v>
      </c>
      <c r="B36" s="139" t="s">
        <v>103</v>
      </c>
      <c r="C36" s="10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68" t="s">
        <v>69</v>
      </c>
      <c r="U36" s="47">
        <f t="shared" si="0"/>
        <v>0</v>
      </c>
      <c r="V36" s="21" t="s">
        <v>16</v>
      </c>
      <c r="W36" s="21" t="s">
        <v>16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35"/>
      <c r="AU36" s="63" t="s">
        <v>69</v>
      </c>
      <c r="AV36" s="14"/>
      <c r="AW36" s="14"/>
      <c r="AX36" s="14"/>
      <c r="AY36" s="14"/>
      <c r="AZ36" s="14"/>
      <c r="BA36" s="14"/>
      <c r="BB36" s="14"/>
      <c r="BC36" s="14"/>
      <c r="BD36" s="14"/>
      <c r="BE36" s="15"/>
      <c r="BF36" s="70">
        <f t="shared" si="1"/>
        <v>0</v>
      </c>
      <c r="BG36" s="8" t="s">
        <v>16</v>
      </c>
      <c r="BH36" s="8" t="s">
        <v>16</v>
      </c>
      <c r="BI36" s="8" t="s">
        <v>16</v>
      </c>
      <c r="BJ36" s="8" t="s">
        <v>16</v>
      </c>
      <c r="BK36" s="8" t="s">
        <v>16</v>
      </c>
      <c r="BL36" s="8" t="s">
        <v>16</v>
      </c>
      <c r="BM36" s="8" t="s">
        <v>16</v>
      </c>
      <c r="BN36" s="8" t="s">
        <v>16</v>
      </c>
      <c r="BO36" s="8" t="s">
        <v>16</v>
      </c>
      <c r="BP36" s="73">
        <f t="shared" si="2"/>
        <v>0</v>
      </c>
    </row>
    <row r="37" spans="1:68" s="22" customFormat="1" ht="61.5" customHeight="1" thickBot="1" x14ac:dyDescent="0.3">
      <c r="A37" s="151" t="s">
        <v>30</v>
      </c>
      <c r="B37" s="153" t="s">
        <v>104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78"/>
      <c r="V37" s="86"/>
      <c r="W37" s="86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86"/>
      <c r="AU37" s="86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78"/>
      <c r="BG37" s="87"/>
      <c r="BH37" s="87"/>
      <c r="BI37" s="87"/>
      <c r="BJ37" s="87"/>
      <c r="BK37" s="87"/>
      <c r="BL37" s="87"/>
      <c r="BM37" s="87"/>
      <c r="BN37" s="87"/>
      <c r="BO37" s="87"/>
      <c r="BP37" s="88"/>
    </row>
    <row r="38" spans="1:68" s="22" customFormat="1" ht="36" customHeight="1" thickBot="1" x14ac:dyDescent="0.3">
      <c r="A38" s="155" t="s">
        <v>31</v>
      </c>
      <c r="B38" s="152" t="s">
        <v>105</v>
      </c>
      <c r="C38" s="32" t="s">
        <v>32</v>
      </c>
      <c r="D38" s="83"/>
      <c r="E38" s="84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68" t="s">
        <v>69</v>
      </c>
      <c r="U38" s="13">
        <f>SUM(C38:S38)</f>
        <v>0</v>
      </c>
      <c r="V38" s="42" t="s">
        <v>16</v>
      </c>
      <c r="W38" s="21" t="s">
        <v>16</v>
      </c>
      <c r="X38" s="32"/>
      <c r="Y38" s="32"/>
      <c r="Z38" s="28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119"/>
      <c r="AU38" s="85" t="s">
        <v>69</v>
      </c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16">
        <f t="shared" ref="BF38:BF50" si="3">SUM(X38:AS38)</f>
        <v>0</v>
      </c>
      <c r="BG38" s="8" t="s">
        <v>16</v>
      </c>
      <c r="BH38" s="8" t="s">
        <v>16</v>
      </c>
      <c r="BI38" s="8" t="s">
        <v>16</v>
      </c>
      <c r="BJ38" s="8" t="s">
        <v>16</v>
      </c>
      <c r="BK38" s="8" t="s">
        <v>16</v>
      </c>
      <c r="BL38" s="8" t="s">
        <v>16</v>
      </c>
      <c r="BM38" s="8" t="s">
        <v>16</v>
      </c>
      <c r="BN38" s="8" t="s">
        <v>16</v>
      </c>
      <c r="BO38" s="8" t="s">
        <v>16</v>
      </c>
      <c r="BP38" s="73">
        <f t="shared" si="2"/>
        <v>0</v>
      </c>
    </row>
    <row r="39" spans="1:68" s="22" customFormat="1" ht="66" customHeight="1" thickBot="1" x14ac:dyDescent="0.3">
      <c r="A39" s="155" t="s">
        <v>33</v>
      </c>
      <c r="B39" s="154" t="s">
        <v>106</v>
      </c>
      <c r="C39" s="32" t="s">
        <v>32</v>
      </c>
      <c r="D39" s="25"/>
      <c r="E39" s="26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68" t="s">
        <v>69</v>
      </c>
      <c r="U39" s="13">
        <f t="shared" ref="U39:U42" si="4">SUM(C39:S39)</f>
        <v>0</v>
      </c>
      <c r="V39" s="24" t="s">
        <v>16</v>
      </c>
      <c r="W39" s="24" t="s">
        <v>16</v>
      </c>
      <c r="X39" s="27"/>
      <c r="Y39" s="27"/>
      <c r="Z39" s="28"/>
      <c r="AA39" s="27"/>
      <c r="AB39" s="28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35"/>
      <c r="AU39" s="63" t="s">
        <v>69</v>
      </c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16">
        <f t="shared" si="3"/>
        <v>0</v>
      </c>
      <c r="BG39" s="8" t="s">
        <v>16</v>
      </c>
      <c r="BH39" s="8" t="s">
        <v>16</v>
      </c>
      <c r="BI39" s="8" t="s">
        <v>16</v>
      </c>
      <c r="BJ39" s="8" t="s">
        <v>16</v>
      </c>
      <c r="BK39" s="8" t="s">
        <v>16</v>
      </c>
      <c r="BL39" s="8" t="s">
        <v>16</v>
      </c>
      <c r="BM39" s="8" t="s">
        <v>16</v>
      </c>
      <c r="BN39" s="8" t="s">
        <v>16</v>
      </c>
      <c r="BO39" s="8" t="s">
        <v>16</v>
      </c>
      <c r="BP39" s="73">
        <f t="shared" si="2"/>
        <v>0</v>
      </c>
    </row>
    <row r="40" spans="1:68" s="22" customFormat="1" ht="53.25" customHeight="1" thickBot="1" x14ac:dyDescent="0.3">
      <c r="A40" s="155" t="s">
        <v>107</v>
      </c>
      <c r="B40" s="154" t="s">
        <v>108</v>
      </c>
      <c r="C40" s="32" t="s">
        <v>32</v>
      </c>
      <c r="D40" s="25"/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68" t="s">
        <v>69</v>
      </c>
      <c r="U40" s="13">
        <f t="shared" si="4"/>
        <v>0</v>
      </c>
      <c r="V40" s="24" t="s">
        <v>16</v>
      </c>
      <c r="W40" s="24" t="s">
        <v>16</v>
      </c>
      <c r="X40" s="27"/>
      <c r="Y40" s="27"/>
      <c r="Z40" s="28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35"/>
      <c r="AU40" s="63" t="s">
        <v>69</v>
      </c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16">
        <f t="shared" si="3"/>
        <v>0</v>
      </c>
      <c r="BG40" s="8" t="s">
        <v>16</v>
      </c>
      <c r="BH40" s="8" t="s">
        <v>16</v>
      </c>
      <c r="BI40" s="8" t="s">
        <v>16</v>
      </c>
      <c r="BJ40" s="8" t="s">
        <v>16</v>
      </c>
      <c r="BK40" s="8" t="s">
        <v>16</v>
      </c>
      <c r="BL40" s="8" t="s">
        <v>16</v>
      </c>
      <c r="BM40" s="8" t="s">
        <v>16</v>
      </c>
      <c r="BN40" s="8" t="s">
        <v>16</v>
      </c>
      <c r="BO40" s="8" t="s">
        <v>16</v>
      </c>
      <c r="BP40" s="73">
        <f t="shared" si="2"/>
        <v>0</v>
      </c>
    </row>
    <row r="41" spans="1:68" s="22" customFormat="1" ht="17.25" customHeight="1" thickBot="1" x14ac:dyDescent="0.3">
      <c r="A41" s="155" t="s">
        <v>109</v>
      </c>
      <c r="B41" s="152" t="s">
        <v>34</v>
      </c>
      <c r="C41" s="32" t="s">
        <v>32</v>
      </c>
      <c r="D41" s="25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68" t="s">
        <v>69</v>
      </c>
      <c r="U41" s="13">
        <f t="shared" si="4"/>
        <v>0</v>
      </c>
      <c r="V41" s="24" t="s">
        <v>16</v>
      </c>
      <c r="W41" s="24" t="s">
        <v>16</v>
      </c>
      <c r="X41" s="27"/>
      <c r="Y41" s="27"/>
      <c r="Z41" s="28"/>
      <c r="AA41" s="27"/>
      <c r="AB41" s="28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35"/>
      <c r="AU41" s="63" t="s">
        <v>69</v>
      </c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16">
        <f t="shared" si="3"/>
        <v>0</v>
      </c>
      <c r="BG41" s="8" t="s">
        <v>16</v>
      </c>
      <c r="BH41" s="8" t="s">
        <v>16</v>
      </c>
      <c r="BI41" s="8" t="s">
        <v>16</v>
      </c>
      <c r="BJ41" s="8" t="s">
        <v>16</v>
      </c>
      <c r="BK41" s="8" t="s">
        <v>16</v>
      </c>
      <c r="BL41" s="8" t="s">
        <v>16</v>
      </c>
      <c r="BM41" s="8" t="s">
        <v>16</v>
      </c>
      <c r="BN41" s="8" t="s">
        <v>16</v>
      </c>
      <c r="BO41" s="8" t="s">
        <v>16</v>
      </c>
      <c r="BP41" s="73">
        <f t="shared" si="2"/>
        <v>0</v>
      </c>
    </row>
    <row r="42" spans="1:68" s="22" customFormat="1" ht="18" customHeight="1" thickBot="1" x14ac:dyDescent="0.3">
      <c r="A42" s="155" t="s">
        <v>35</v>
      </c>
      <c r="B42" s="152" t="s">
        <v>36</v>
      </c>
      <c r="C42" s="32" t="s">
        <v>32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68" t="s">
        <v>69</v>
      </c>
      <c r="U42" s="13">
        <f t="shared" si="4"/>
        <v>0</v>
      </c>
      <c r="V42" s="24" t="s">
        <v>16</v>
      </c>
      <c r="W42" s="24" t="s">
        <v>16</v>
      </c>
      <c r="X42" s="29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8"/>
      <c r="AO42" s="27"/>
      <c r="AP42" s="27"/>
      <c r="AQ42" s="27"/>
      <c r="AR42" s="28"/>
      <c r="AS42" s="28"/>
      <c r="AT42" s="35"/>
      <c r="AU42" s="63" t="s">
        <v>69</v>
      </c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16">
        <f t="shared" si="3"/>
        <v>0</v>
      </c>
      <c r="BG42" s="8" t="s">
        <v>16</v>
      </c>
      <c r="BH42" s="8" t="s">
        <v>16</v>
      </c>
      <c r="BI42" s="8" t="s">
        <v>16</v>
      </c>
      <c r="BJ42" s="8" t="s">
        <v>16</v>
      </c>
      <c r="BK42" s="8" t="s">
        <v>16</v>
      </c>
      <c r="BL42" s="8" t="s">
        <v>16</v>
      </c>
      <c r="BM42" s="8" t="s">
        <v>16</v>
      </c>
      <c r="BN42" s="8" t="s">
        <v>16</v>
      </c>
      <c r="BO42" s="8" t="s">
        <v>16</v>
      </c>
      <c r="BP42" s="73">
        <f t="shared" si="2"/>
        <v>0</v>
      </c>
    </row>
    <row r="43" spans="1:68" ht="19.5" customHeight="1" x14ac:dyDescent="0.25">
      <c r="A43" s="251" t="s">
        <v>37</v>
      </c>
      <c r="B43" s="291" t="s">
        <v>110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89"/>
      <c r="V43" s="91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1"/>
      <c r="AU43" s="91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89"/>
      <c r="BG43" s="92"/>
      <c r="BH43" s="92"/>
      <c r="BI43" s="92"/>
      <c r="BJ43" s="92"/>
      <c r="BK43" s="92"/>
      <c r="BL43" s="92"/>
      <c r="BM43" s="92"/>
      <c r="BN43" s="92"/>
      <c r="BO43" s="92"/>
      <c r="BP43" s="93"/>
    </row>
    <row r="44" spans="1:68" ht="54" customHeight="1" thickBot="1" x14ac:dyDescent="0.3">
      <c r="A44" s="252"/>
      <c r="B44" s="292"/>
      <c r="C44" s="9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98"/>
      <c r="W44" s="9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98"/>
      <c r="AU44" s="9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9"/>
      <c r="BG44" s="58"/>
      <c r="BH44" s="58"/>
      <c r="BI44" s="58"/>
      <c r="BJ44" s="58"/>
      <c r="BK44" s="58"/>
      <c r="BL44" s="58"/>
      <c r="BM44" s="58"/>
      <c r="BN44" s="58"/>
      <c r="BO44" s="58"/>
      <c r="BP44" s="79"/>
    </row>
    <row r="45" spans="1:68" ht="59.25" customHeight="1" thickBot="1" x14ac:dyDescent="0.3">
      <c r="A45" s="133" t="s">
        <v>38</v>
      </c>
      <c r="B45" s="121" t="s">
        <v>111</v>
      </c>
      <c r="C45" s="32" t="s">
        <v>32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68" t="s">
        <v>69</v>
      </c>
      <c r="U45" s="13">
        <f>SUM(D45:S45)</f>
        <v>0</v>
      </c>
      <c r="V45" s="21" t="s">
        <v>16</v>
      </c>
      <c r="W45" s="21" t="s">
        <v>16</v>
      </c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19"/>
      <c r="AU45" s="85" t="s">
        <v>69</v>
      </c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6">
        <f t="shared" si="3"/>
        <v>0</v>
      </c>
      <c r="BG45" s="8" t="s">
        <v>16</v>
      </c>
      <c r="BH45" s="8" t="s">
        <v>16</v>
      </c>
      <c r="BI45" s="8" t="s">
        <v>16</v>
      </c>
      <c r="BJ45" s="8" t="s">
        <v>16</v>
      </c>
      <c r="BK45" s="8" t="s">
        <v>16</v>
      </c>
      <c r="BL45" s="8" t="s">
        <v>16</v>
      </c>
      <c r="BM45" s="8" t="s">
        <v>16</v>
      </c>
      <c r="BN45" s="8" t="s">
        <v>16</v>
      </c>
      <c r="BO45" s="8" t="s">
        <v>16</v>
      </c>
      <c r="BP45" s="73">
        <f t="shared" si="2"/>
        <v>0</v>
      </c>
    </row>
    <row r="46" spans="1:68" ht="72" customHeight="1" thickBot="1" x14ac:dyDescent="0.3">
      <c r="A46" s="156" t="s">
        <v>39</v>
      </c>
      <c r="B46" s="31" t="s">
        <v>112</v>
      </c>
      <c r="C46" s="32" t="s">
        <v>32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68" t="s">
        <v>69</v>
      </c>
      <c r="U46" s="13">
        <f t="shared" ref="U46:U51" si="5">SUM(D46:S46)</f>
        <v>0</v>
      </c>
      <c r="V46" s="24" t="s">
        <v>16</v>
      </c>
      <c r="W46" s="24" t="s">
        <v>16</v>
      </c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35"/>
      <c r="AU46" s="63" t="s">
        <v>69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6">
        <f t="shared" si="3"/>
        <v>0</v>
      </c>
      <c r="BG46" s="8" t="s">
        <v>16</v>
      </c>
      <c r="BH46" s="8" t="s">
        <v>16</v>
      </c>
      <c r="BI46" s="8" t="s">
        <v>16</v>
      </c>
      <c r="BJ46" s="8" t="s">
        <v>16</v>
      </c>
      <c r="BK46" s="8" t="s">
        <v>16</v>
      </c>
      <c r="BL46" s="8" t="s">
        <v>16</v>
      </c>
      <c r="BM46" s="8" t="s">
        <v>16</v>
      </c>
      <c r="BN46" s="8" t="s">
        <v>16</v>
      </c>
      <c r="BO46" s="8" t="s">
        <v>16</v>
      </c>
      <c r="BP46" s="73">
        <f t="shared" si="2"/>
        <v>0</v>
      </c>
    </row>
    <row r="47" spans="1:68" ht="75.75" customHeight="1" thickBot="1" x14ac:dyDescent="0.3">
      <c r="A47" s="132" t="s">
        <v>113</v>
      </c>
      <c r="B47" s="128" t="s">
        <v>114</v>
      </c>
      <c r="C47" s="32" t="s">
        <v>32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68" t="s">
        <v>69</v>
      </c>
      <c r="U47" s="13">
        <f t="shared" si="5"/>
        <v>0</v>
      </c>
      <c r="V47" s="21" t="s">
        <v>16</v>
      </c>
      <c r="W47" s="21" t="s">
        <v>16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35"/>
      <c r="AU47" s="63" t="s">
        <v>69</v>
      </c>
      <c r="AV47" s="14"/>
      <c r="AW47" s="14"/>
      <c r="AX47" s="14"/>
      <c r="AY47" s="14"/>
      <c r="AZ47" s="14"/>
      <c r="BA47" s="14"/>
      <c r="BB47" s="14"/>
      <c r="BC47" s="14"/>
      <c r="BD47" s="14"/>
      <c r="BE47" s="15"/>
      <c r="BF47" s="16">
        <f t="shared" si="3"/>
        <v>0</v>
      </c>
      <c r="BG47" s="8" t="s">
        <v>16</v>
      </c>
      <c r="BH47" s="8" t="s">
        <v>16</v>
      </c>
      <c r="BI47" s="8" t="s">
        <v>16</v>
      </c>
      <c r="BJ47" s="8" t="s">
        <v>16</v>
      </c>
      <c r="BK47" s="8" t="s">
        <v>16</v>
      </c>
      <c r="BL47" s="8" t="s">
        <v>16</v>
      </c>
      <c r="BM47" s="8" t="s">
        <v>16</v>
      </c>
      <c r="BN47" s="8" t="s">
        <v>16</v>
      </c>
      <c r="BO47" s="8" t="s">
        <v>16</v>
      </c>
      <c r="BP47" s="73">
        <f t="shared" si="2"/>
        <v>0</v>
      </c>
    </row>
    <row r="48" spans="1:68" ht="81" customHeight="1" thickBot="1" x14ac:dyDescent="0.3">
      <c r="A48" s="156" t="s">
        <v>115</v>
      </c>
      <c r="B48" s="128" t="s">
        <v>116</v>
      </c>
      <c r="C48" s="32" t="s">
        <v>32</v>
      </c>
      <c r="D48" s="12"/>
      <c r="E48" s="12"/>
      <c r="F48" s="158"/>
      <c r="G48" s="158"/>
      <c r="H48" s="159"/>
      <c r="I48" s="159"/>
      <c r="J48" s="99"/>
      <c r="K48" s="159"/>
      <c r="L48" s="99"/>
      <c r="M48" s="99"/>
      <c r="N48" s="99"/>
      <c r="O48" s="99"/>
      <c r="P48" s="99"/>
      <c r="Q48" s="99"/>
      <c r="R48" s="99"/>
      <c r="S48" s="99"/>
      <c r="T48" s="68" t="s">
        <v>69</v>
      </c>
      <c r="U48" s="13">
        <f t="shared" si="5"/>
        <v>0</v>
      </c>
      <c r="V48" s="5" t="s">
        <v>16</v>
      </c>
      <c r="W48" s="167" t="s">
        <v>16</v>
      </c>
      <c r="X48" s="10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120"/>
      <c r="AU48" s="81"/>
      <c r="AV48" s="100"/>
      <c r="AW48" s="100"/>
      <c r="AX48" s="100"/>
      <c r="AY48" s="100"/>
      <c r="AZ48" s="100"/>
      <c r="BA48" s="100"/>
      <c r="BB48" s="100"/>
      <c r="BC48" s="100"/>
      <c r="BD48" s="100"/>
      <c r="BE48" s="150"/>
      <c r="BF48" s="16">
        <f t="shared" si="3"/>
        <v>0</v>
      </c>
      <c r="BG48" s="8" t="s">
        <v>16</v>
      </c>
      <c r="BH48" s="8" t="s">
        <v>16</v>
      </c>
      <c r="BI48" s="8" t="s">
        <v>16</v>
      </c>
      <c r="BJ48" s="8" t="s">
        <v>16</v>
      </c>
      <c r="BK48" s="8" t="s">
        <v>16</v>
      </c>
      <c r="BL48" s="8" t="s">
        <v>16</v>
      </c>
      <c r="BM48" s="8" t="s">
        <v>16</v>
      </c>
      <c r="BN48" s="8" t="s">
        <v>16</v>
      </c>
      <c r="BO48" s="8" t="s">
        <v>16</v>
      </c>
      <c r="BP48" s="82"/>
    </row>
    <row r="49" spans="1:68" ht="71.25" customHeight="1" thickBot="1" x14ac:dyDescent="0.3">
      <c r="A49" s="156" t="s">
        <v>117</v>
      </c>
      <c r="B49" s="128" t="s">
        <v>118</v>
      </c>
      <c r="C49" s="32" t="s">
        <v>32</v>
      </c>
      <c r="D49" s="12"/>
      <c r="E49" s="12"/>
      <c r="F49" s="159"/>
      <c r="G49" s="158"/>
      <c r="H49" s="158"/>
      <c r="I49" s="158"/>
      <c r="J49" s="159"/>
      <c r="K49" s="158"/>
      <c r="L49" s="158"/>
      <c r="M49" s="158"/>
      <c r="N49" s="158"/>
      <c r="O49" s="158"/>
      <c r="P49" s="158"/>
      <c r="Q49" s="158"/>
      <c r="R49" s="158"/>
      <c r="S49" s="158"/>
      <c r="T49" s="68" t="s">
        <v>69</v>
      </c>
      <c r="U49" s="13">
        <f t="shared" si="5"/>
        <v>0</v>
      </c>
      <c r="V49" s="5" t="s">
        <v>16</v>
      </c>
      <c r="W49" s="167" t="s">
        <v>16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20"/>
      <c r="AU49" s="81"/>
      <c r="AV49" s="100"/>
      <c r="AW49" s="100"/>
      <c r="AX49" s="100"/>
      <c r="AY49" s="100"/>
      <c r="AZ49" s="100"/>
      <c r="BA49" s="100"/>
      <c r="BB49" s="100"/>
      <c r="BC49" s="100"/>
      <c r="BD49" s="100"/>
      <c r="BE49" s="150"/>
      <c r="BF49" s="16">
        <f t="shared" si="3"/>
        <v>0</v>
      </c>
      <c r="BG49" s="8" t="s">
        <v>16</v>
      </c>
      <c r="BH49" s="8" t="s">
        <v>16</v>
      </c>
      <c r="BI49" s="8" t="s">
        <v>16</v>
      </c>
      <c r="BJ49" s="8" t="s">
        <v>16</v>
      </c>
      <c r="BK49" s="8" t="s">
        <v>16</v>
      </c>
      <c r="BL49" s="8" t="s">
        <v>16</v>
      </c>
      <c r="BM49" s="8" t="s">
        <v>16</v>
      </c>
      <c r="BN49" s="8" t="s">
        <v>16</v>
      </c>
      <c r="BO49" s="8" t="s">
        <v>16</v>
      </c>
      <c r="BP49" s="82"/>
    </row>
    <row r="50" spans="1:68" ht="17.25" customHeight="1" thickBot="1" x14ac:dyDescent="0.3">
      <c r="A50" s="149" t="s">
        <v>119</v>
      </c>
      <c r="B50" s="128" t="s">
        <v>34</v>
      </c>
      <c r="C50" s="32" t="s">
        <v>32</v>
      </c>
      <c r="D50" s="12"/>
      <c r="E50" s="157"/>
      <c r="F50" s="12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68" t="s">
        <v>69</v>
      </c>
      <c r="U50" s="13">
        <f t="shared" si="5"/>
        <v>0</v>
      </c>
      <c r="V50" s="48" t="s">
        <v>16</v>
      </c>
      <c r="W50" s="48" t="s">
        <v>16</v>
      </c>
      <c r="X50" s="10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20"/>
      <c r="AU50" s="81"/>
      <c r="AV50" s="100"/>
      <c r="AW50" s="100"/>
      <c r="AX50" s="100"/>
      <c r="AY50" s="100"/>
      <c r="AZ50" s="100"/>
      <c r="BA50" s="100"/>
      <c r="BB50" s="100"/>
      <c r="BC50" s="100"/>
      <c r="BD50" s="100"/>
      <c r="BE50" s="150"/>
      <c r="BF50" s="16">
        <f t="shared" si="3"/>
        <v>0</v>
      </c>
      <c r="BG50" s="48" t="s">
        <v>16</v>
      </c>
      <c r="BH50" s="48" t="s">
        <v>16</v>
      </c>
      <c r="BI50" s="48" t="s">
        <v>16</v>
      </c>
      <c r="BJ50" s="48" t="s">
        <v>16</v>
      </c>
      <c r="BK50" s="48" t="s">
        <v>16</v>
      </c>
      <c r="BL50" s="48" t="s">
        <v>16</v>
      </c>
      <c r="BM50" s="48" t="s">
        <v>16</v>
      </c>
      <c r="BN50" s="48" t="s">
        <v>16</v>
      </c>
      <c r="BO50" s="48" t="s">
        <v>16</v>
      </c>
      <c r="BP50" s="82"/>
    </row>
    <row r="51" spans="1:68" ht="16.5" customHeight="1" thickBot="1" x14ac:dyDescent="0.3">
      <c r="A51" s="133" t="s">
        <v>40</v>
      </c>
      <c r="B51" s="34" t="s">
        <v>36</v>
      </c>
      <c r="C51" s="32" t="s">
        <v>32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8" t="s">
        <v>69</v>
      </c>
      <c r="U51" s="13">
        <f t="shared" si="5"/>
        <v>0</v>
      </c>
      <c r="V51" s="179" t="s">
        <v>16</v>
      </c>
      <c r="W51" s="24" t="s">
        <v>16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20"/>
      <c r="AU51" s="81" t="s">
        <v>69</v>
      </c>
      <c r="AV51" s="100"/>
      <c r="AW51" s="100"/>
      <c r="AX51" s="100"/>
      <c r="AY51" s="100"/>
      <c r="AZ51" s="100"/>
      <c r="BA51" s="100"/>
      <c r="BB51" s="100"/>
      <c r="BC51" s="100"/>
      <c r="BD51" s="100"/>
      <c r="BE51" s="101"/>
      <c r="BF51" s="46">
        <f t="shared" ref="BF51:BF77" si="6">SUM(X51:AS51)</f>
        <v>0</v>
      </c>
      <c r="BG51" s="48" t="s">
        <v>16</v>
      </c>
      <c r="BH51" s="48" t="s">
        <v>16</v>
      </c>
      <c r="BI51" s="48" t="s">
        <v>16</v>
      </c>
      <c r="BJ51" s="48" t="s">
        <v>16</v>
      </c>
      <c r="BK51" s="48" t="s">
        <v>16</v>
      </c>
      <c r="BL51" s="48" t="s">
        <v>16</v>
      </c>
      <c r="BM51" s="48" t="s">
        <v>16</v>
      </c>
      <c r="BN51" s="48" t="s">
        <v>16</v>
      </c>
      <c r="BO51" s="48" t="s">
        <v>16</v>
      </c>
      <c r="BP51" s="82">
        <f t="shared" si="2"/>
        <v>0</v>
      </c>
    </row>
    <row r="52" spans="1:68" ht="30.75" customHeight="1" x14ac:dyDescent="0.25">
      <c r="A52" s="251" t="s">
        <v>41</v>
      </c>
      <c r="B52" s="255" t="s">
        <v>120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89"/>
      <c r="V52" s="91"/>
      <c r="W52" s="91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1"/>
      <c r="AU52" s="91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89"/>
      <c r="BG52" s="92"/>
      <c r="BH52" s="92"/>
      <c r="BI52" s="92"/>
      <c r="BJ52" s="92"/>
      <c r="BK52" s="92"/>
      <c r="BL52" s="92"/>
      <c r="BM52" s="92"/>
      <c r="BN52" s="92"/>
      <c r="BO52" s="92"/>
      <c r="BP52" s="93"/>
    </row>
    <row r="53" spans="1:68" ht="45" customHeight="1" thickBot="1" x14ac:dyDescent="0.3">
      <c r="A53" s="252"/>
      <c r="B53" s="256"/>
      <c r="C53" s="9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98"/>
      <c r="W53" s="9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98"/>
      <c r="AU53" s="9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9"/>
      <c r="BG53" s="58"/>
      <c r="BH53" s="58"/>
      <c r="BI53" s="58"/>
      <c r="BJ53" s="58"/>
      <c r="BK53" s="58"/>
      <c r="BL53" s="58"/>
      <c r="BM53" s="58"/>
      <c r="BN53" s="58"/>
      <c r="BO53" s="58"/>
      <c r="BP53" s="79"/>
    </row>
    <row r="54" spans="1:68" ht="56.25" customHeight="1" thickBot="1" x14ac:dyDescent="0.3">
      <c r="A54" s="133" t="s">
        <v>42</v>
      </c>
      <c r="B54" s="126" t="s">
        <v>121</v>
      </c>
      <c r="C54" s="32" t="s">
        <v>32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8" t="s">
        <v>69</v>
      </c>
      <c r="U54" s="13">
        <f>SUM(D54:S54)</f>
        <v>0</v>
      </c>
      <c r="V54" s="8" t="s">
        <v>16</v>
      </c>
      <c r="W54" s="8" t="s">
        <v>16</v>
      </c>
      <c r="X54" s="14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9"/>
      <c r="AU54" s="85" t="s">
        <v>69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5"/>
      <c r="BF54" s="16">
        <f t="shared" si="6"/>
        <v>0</v>
      </c>
      <c r="BG54" s="8" t="s">
        <v>16</v>
      </c>
      <c r="BH54" s="8" t="s">
        <v>16</v>
      </c>
      <c r="BI54" s="8" t="s">
        <v>16</v>
      </c>
      <c r="BJ54" s="8" t="s">
        <v>16</v>
      </c>
      <c r="BK54" s="8" t="s">
        <v>16</v>
      </c>
      <c r="BL54" s="8" t="s">
        <v>16</v>
      </c>
      <c r="BM54" s="8" t="s">
        <v>16</v>
      </c>
      <c r="BN54" s="8" t="s">
        <v>16</v>
      </c>
      <c r="BO54" s="8" t="s">
        <v>16</v>
      </c>
      <c r="BP54" s="73">
        <f>SUM(U54+BF54)</f>
        <v>0</v>
      </c>
    </row>
    <row r="55" spans="1:68" ht="61.5" customHeight="1" thickBot="1" x14ac:dyDescent="0.3">
      <c r="A55" s="133" t="s">
        <v>43</v>
      </c>
      <c r="B55" s="126" t="s">
        <v>122</v>
      </c>
      <c r="C55" s="32" t="s">
        <v>32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8" t="s">
        <v>69</v>
      </c>
      <c r="U55" s="13">
        <f t="shared" ref="U55:U60" si="7">SUM(D55:S55)</f>
        <v>0</v>
      </c>
      <c r="V55" s="48" t="s">
        <v>16</v>
      </c>
      <c r="W55" s="48" t="s">
        <v>16</v>
      </c>
      <c r="X55" s="14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9"/>
      <c r="AU55" s="85"/>
      <c r="AV55" s="14"/>
      <c r="AW55" s="14"/>
      <c r="AX55" s="14"/>
      <c r="AY55" s="14"/>
      <c r="AZ55" s="14"/>
      <c r="BA55" s="14"/>
      <c r="BB55" s="14"/>
      <c r="BC55" s="14"/>
      <c r="BD55" s="14"/>
      <c r="BE55" s="15"/>
      <c r="BF55" s="16"/>
      <c r="BG55" s="5" t="s">
        <v>16</v>
      </c>
      <c r="BH55" s="167" t="s">
        <v>16</v>
      </c>
      <c r="BI55" s="167" t="s">
        <v>16</v>
      </c>
      <c r="BJ55" s="167" t="s">
        <v>16</v>
      </c>
      <c r="BK55" s="167" t="s">
        <v>16</v>
      </c>
      <c r="BL55" s="167" t="s">
        <v>16</v>
      </c>
      <c r="BM55" s="167" t="s">
        <v>16</v>
      </c>
      <c r="BN55" s="167" t="s">
        <v>16</v>
      </c>
      <c r="BO55" s="167" t="s">
        <v>16</v>
      </c>
      <c r="BP55" s="73"/>
    </row>
    <row r="56" spans="1:68" ht="56.25" customHeight="1" thickBot="1" x14ac:dyDescent="0.3">
      <c r="A56" s="133" t="s">
        <v>123</v>
      </c>
      <c r="B56" s="126" t="s">
        <v>124</v>
      </c>
      <c r="C56" s="32" t="s">
        <v>32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8" t="s">
        <v>69</v>
      </c>
      <c r="U56" s="13">
        <f t="shared" si="7"/>
        <v>0</v>
      </c>
      <c r="V56" s="167" t="s">
        <v>16</v>
      </c>
      <c r="W56" s="167" t="s">
        <v>16</v>
      </c>
      <c r="X56" s="14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9"/>
      <c r="AU56" s="85"/>
      <c r="AV56" s="14"/>
      <c r="AW56" s="14"/>
      <c r="AX56" s="14"/>
      <c r="AY56" s="14"/>
      <c r="AZ56" s="14"/>
      <c r="BA56" s="14"/>
      <c r="BB56" s="14"/>
      <c r="BC56" s="14"/>
      <c r="BD56" s="14"/>
      <c r="BE56" s="15"/>
      <c r="BF56" s="16"/>
      <c r="BG56" s="5" t="s">
        <v>16</v>
      </c>
      <c r="BH56" s="167" t="s">
        <v>16</v>
      </c>
      <c r="BI56" s="167" t="s">
        <v>16</v>
      </c>
      <c r="BJ56" s="167" t="s">
        <v>16</v>
      </c>
      <c r="BK56" s="167" t="s">
        <v>16</v>
      </c>
      <c r="BL56" s="167" t="s">
        <v>16</v>
      </c>
      <c r="BM56" s="167" t="s">
        <v>16</v>
      </c>
      <c r="BN56" s="167" t="s">
        <v>16</v>
      </c>
      <c r="BO56" s="167" t="s">
        <v>16</v>
      </c>
      <c r="BP56" s="73"/>
    </row>
    <row r="57" spans="1:68" ht="48" customHeight="1" thickBot="1" x14ac:dyDescent="0.3">
      <c r="A57" s="133" t="s">
        <v>125</v>
      </c>
      <c r="B57" s="126" t="s">
        <v>126</v>
      </c>
      <c r="C57" s="32" t="s">
        <v>32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8" t="s">
        <v>69</v>
      </c>
      <c r="U57" s="13">
        <f t="shared" si="7"/>
        <v>0</v>
      </c>
      <c r="V57" s="48" t="s">
        <v>16</v>
      </c>
      <c r="W57" s="48" t="s">
        <v>16</v>
      </c>
      <c r="X57" s="14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9"/>
      <c r="AU57" s="85"/>
      <c r="AV57" s="14"/>
      <c r="AW57" s="14"/>
      <c r="AX57" s="14"/>
      <c r="AY57" s="14"/>
      <c r="AZ57" s="14"/>
      <c r="BA57" s="14"/>
      <c r="BB57" s="14"/>
      <c r="BC57" s="14"/>
      <c r="BD57" s="14"/>
      <c r="BE57" s="15"/>
      <c r="BF57" s="16"/>
      <c r="BG57" s="48" t="s">
        <v>16</v>
      </c>
      <c r="BH57" s="48" t="s">
        <v>16</v>
      </c>
      <c r="BI57" s="48" t="s">
        <v>16</v>
      </c>
      <c r="BJ57" s="48" t="s">
        <v>16</v>
      </c>
      <c r="BK57" s="48" t="s">
        <v>16</v>
      </c>
      <c r="BL57" s="48" t="s">
        <v>16</v>
      </c>
      <c r="BM57" s="48" t="s">
        <v>16</v>
      </c>
      <c r="BN57" s="48" t="s">
        <v>16</v>
      </c>
      <c r="BO57" s="48" t="s">
        <v>16</v>
      </c>
      <c r="BP57" s="82"/>
    </row>
    <row r="58" spans="1:68" ht="39" customHeight="1" thickBot="1" x14ac:dyDescent="0.3">
      <c r="A58" s="134" t="s">
        <v>127</v>
      </c>
      <c r="B58" s="160" t="s">
        <v>128</v>
      </c>
      <c r="C58" s="32" t="s">
        <v>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8" t="s">
        <v>69</v>
      </c>
      <c r="U58" s="13">
        <f t="shared" si="7"/>
        <v>0</v>
      </c>
      <c r="V58" s="24" t="s">
        <v>16</v>
      </c>
      <c r="W58" s="24" t="s">
        <v>16</v>
      </c>
      <c r="X58" s="14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35"/>
      <c r="AU58" s="63" t="s">
        <v>69</v>
      </c>
      <c r="AV58" s="14"/>
      <c r="AW58" s="14"/>
      <c r="AX58" s="14"/>
      <c r="AY58" s="14"/>
      <c r="AZ58" s="14"/>
      <c r="BA58" s="14"/>
      <c r="BB58" s="14"/>
      <c r="BC58" s="14"/>
      <c r="BD58" s="14"/>
      <c r="BE58" s="15"/>
      <c r="BF58" s="16">
        <f t="shared" si="6"/>
        <v>0</v>
      </c>
      <c r="BG58" s="5" t="s">
        <v>16</v>
      </c>
      <c r="BH58" s="167" t="s">
        <v>16</v>
      </c>
      <c r="BI58" s="167" t="s">
        <v>16</v>
      </c>
      <c r="BJ58" s="167" t="s">
        <v>16</v>
      </c>
      <c r="BK58" s="167" t="s">
        <v>16</v>
      </c>
      <c r="BL58" s="167" t="s">
        <v>16</v>
      </c>
      <c r="BM58" s="167" t="s">
        <v>16</v>
      </c>
      <c r="BN58" s="167" t="s">
        <v>16</v>
      </c>
      <c r="BO58" s="167" t="s">
        <v>16</v>
      </c>
      <c r="BP58" s="168">
        <f t="shared" si="2"/>
        <v>0</v>
      </c>
    </row>
    <row r="59" spans="1:68" ht="26.25" customHeight="1" thickBot="1" x14ac:dyDescent="0.3">
      <c r="A59" s="135" t="s">
        <v>129</v>
      </c>
      <c r="B59" s="128" t="s">
        <v>34</v>
      </c>
      <c r="C59" s="32" t="s">
        <v>32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8" t="s">
        <v>69</v>
      </c>
      <c r="U59" s="13">
        <f t="shared" si="7"/>
        <v>0</v>
      </c>
      <c r="V59" s="21" t="s">
        <v>16</v>
      </c>
      <c r="W59" s="21" t="s">
        <v>16</v>
      </c>
      <c r="X59" s="14"/>
      <c r="Y59" s="36"/>
      <c r="Z59" s="36"/>
      <c r="AA59" s="36"/>
      <c r="AB59" s="36"/>
      <c r="AC59" s="36"/>
      <c r="AD59" s="36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35"/>
      <c r="AU59" s="63" t="s">
        <v>69</v>
      </c>
      <c r="AV59" s="14"/>
      <c r="AW59" s="14"/>
      <c r="AX59" s="14"/>
      <c r="AY59" s="14"/>
      <c r="AZ59" s="14"/>
      <c r="BA59" s="14"/>
      <c r="BB59" s="14"/>
      <c r="BC59" s="14"/>
      <c r="BD59" s="14"/>
      <c r="BE59" s="15"/>
      <c r="BF59" s="16">
        <f t="shared" si="6"/>
        <v>0</v>
      </c>
      <c r="BG59" s="8" t="s">
        <v>16</v>
      </c>
      <c r="BH59" s="8" t="s">
        <v>16</v>
      </c>
      <c r="BI59" s="8" t="s">
        <v>16</v>
      </c>
      <c r="BJ59" s="8" t="s">
        <v>16</v>
      </c>
      <c r="BK59" s="8" t="s">
        <v>16</v>
      </c>
      <c r="BL59" s="8" t="s">
        <v>16</v>
      </c>
      <c r="BM59" s="8" t="s">
        <v>16</v>
      </c>
      <c r="BN59" s="8" t="s">
        <v>16</v>
      </c>
      <c r="BO59" s="8" t="s">
        <v>16</v>
      </c>
      <c r="BP59" s="73">
        <f t="shared" si="2"/>
        <v>0</v>
      </c>
    </row>
    <row r="60" spans="1:68" ht="25.5" customHeight="1" thickBot="1" x14ac:dyDescent="0.3">
      <c r="A60" s="33" t="s">
        <v>44</v>
      </c>
      <c r="B60" s="37" t="s">
        <v>36</v>
      </c>
      <c r="C60" s="32" t="s">
        <v>32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68" t="s">
        <v>69</v>
      </c>
      <c r="U60" s="13">
        <f t="shared" si="7"/>
        <v>0</v>
      </c>
      <c r="V60" s="80" t="s">
        <v>16</v>
      </c>
      <c r="W60" s="80" t="s">
        <v>16</v>
      </c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20"/>
      <c r="AU60" s="81" t="s">
        <v>69</v>
      </c>
      <c r="AV60" s="100"/>
      <c r="AW60" s="100"/>
      <c r="AX60" s="100"/>
      <c r="AY60" s="100"/>
      <c r="AZ60" s="100"/>
      <c r="BA60" s="100"/>
      <c r="BB60" s="100"/>
      <c r="BC60" s="100"/>
      <c r="BD60" s="100"/>
      <c r="BE60" s="101"/>
      <c r="BF60" s="46">
        <f t="shared" si="6"/>
        <v>0</v>
      </c>
      <c r="BG60" s="48" t="s">
        <v>16</v>
      </c>
      <c r="BH60" s="48" t="s">
        <v>16</v>
      </c>
      <c r="BI60" s="48" t="s">
        <v>16</v>
      </c>
      <c r="BJ60" s="48" t="s">
        <v>16</v>
      </c>
      <c r="BK60" s="48" t="s">
        <v>16</v>
      </c>
      <c r="BL60" s="48" t="s">
        <v>16</v>
      </c>
      <c r="BM60" s="48" t="s">
        <v>16</v>
      </c>
      <c r="BN60" s="48" t="s">
        <v>16</v>
      </c>
      <c r="BO60" s="48" t="s">
        <v>16</v>
      </c>
      <c r="BP60" s="82">
        <f t="shared" si="2"/>
        <v>0</v>
      </c>
    </row>
    <row r="61" spans="1:68" ht="16.5" customHeight="1" x14ac:dyDescent="0.25">
      <c r="A61" s="251" t="s">
        <v>45</v>
      </c>
      <c r="B61" s="253" t="s">
        <v>130</v>
      </c>
      <c r="C61" s="10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89"/>
      <c r="V61" s="91"/>
      <c r="W61" s="91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91"/>
      <c r="AU61" s="91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92"/>
      <c r="BH61" s="92"/>
      <c r="BI61" s="92"/>
      <c r="BJ61" s="92"/>
      <c r="BK61" s="92"/>
      <c r="BL61" s="92"/>
      <c r="BM61" s="92"/>
      <c r="BN61" s="92"/>
      <c r="BO61" s="92"/>
      <c r="BP61" s="93"/>
    </row>
    <row r="62" spans="1:68" ht="36" customHeight="1" thickBot="1" x14ac:dyDescent="0.3">
      <c r="A62" s="252"/>
      <c r="B62" s="254"/>
      <c r="C62" s="97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59"/>
      <c r="V62" s="98"/>
      <c r="W62" s="98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98"/>
      <c r="AU62" s="98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8"/>
      <c r="BH62" s="58"/>
      <c r="BI62" s="58"/>
      <c r="BJ62" s="58"/>
      <c r="BK62" s="58"/>
      <c r="BL62" s="58"/>
      <c r="BM62" s="58"/>
      <c r="BN62" s="58"/>
      <c r="BO62" s="58"/>
      <c r="BP62" s="79"/>
    </row>
    <row r="63" spans="1:68" ht="42.75" customHeight="1" thickBot="1" x14ac:dyDescent="0.3">
      <c r="A63" s="133" t="s">
        <v>131</v>
      </c>
      <c r="B63" s="162" t="s">
        <v>132</v>
      </c>
      <c r="C63" s="32" t="s">
        <v>32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8" t="s">
        <v>69</v>
      </c>
      <c r="U63" s="13">
        <f>SUM(D63:S63)</f>
        <v>0</v>
      </c>
      <c r="V63" s="21" t="s">
        <v>16</v>
      </c>
      <c r="W63" s="21" t="s">
        <v>16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19"/>
      <c r="AU63" s="85" t="s">
        <v>69</v>
      </c>
      <c r="AV63" s="14"/>
      <c r="AW63" s="14"/>
      <c r="AX63" s="14"/>
      <c r="AY63" s="14"/>
      <c r="AZ63" s="14"/>
      <c r="BA63" s="14"/>
      <c r="BB63" s="14"/>
      <c r="BC63" s="14"/>
      <c r="BD63" s="14"/>
      <c r="BE63" s="15"/>
      <c r="BF63" s="16">
        <f t="shared" si="6"/>
        <v>0</v>
      </c>
      <c r="BG63" s="8" t="s">
        <v>16</v>
      </c>
      <c r="BH63" s="8" t="s">
        <v>16</v>
      </c>
      <c r="BI63" s="8" t="s">
        <v>16</v>
      </c>
      <c r="BJ63" s="8" t="s">
        <v>16</v>
      </c>
      <c r="BK63" s="8" t="s">
        <v>16</v>
      </c>
      <c r="BL63" s="8" t="s">
        <v>16</v>
      </c>
      <c r="BM63" s="8" t="s">
        <v>16</v>
      </c>
      <c r="BN63" s="8" t="s">
        <v>16</v>
      </c>
      <c r="BO63" s="8" t="s">
        <v>16</v>
      </c>
      <c r="BP63" s="73">
        <f t="shared" si="2"/>
        <v>0</v>
      </c>
    </row>
    <row r="64" spans="1:68" ht="27" customHeight="1" thickBot="1" x14ac:dyDescent="0.3">
      <c r="A64" s="133" t="s">
        <v>133</v>
      </c>
      <c r="B64" s="163" t="s">
        <v>34</v>
      </c>
      <c r="C64" s="32" t="s">
        <v>32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8" t="s">
        <v>69</v>
      </c>
      <c r="U64" s="13">
        <f t="shared" ref="U64:U65" si="8">SUM(D64:S64)</f>
        <v>0</v>
      </c>
      <c r="V64" s="21" t="s">
        <v>16</v>
      </c>
      <c r="W64" s="21" t="s">
        <v>16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35"/>
      <c r="AU64" s="63" t="s">
        <v>69</v>
      </c>
      <c r="AV64" s="14"/>
      <c r="AW64" s="14"/>
      <c r="AX64" s="14"/>
      <c r="AY64" s="14"/>
      <c r="AZ64" s="14"/>
      <c r="BA64" s="14"/>
      <c r="BB64" s="14"/>
      <c r="BC64" s="14"/>
      <c r="BD64" s="14"/>
      <c r="BE64" s="15"/>
      <c r="BF64" s="16">
        <f t="shared" si="6"/>
        <v>0</v>
      </c>
      <c r="BG64" s="8" t="s">
        <v>16</v>
      </c>
      <c r="BH64" s="8" t="s">
        <v>16</v>
      </c>
      <c r="BI64" s="8" t="s">
        <v>16</v>
      </c>
      <c r="BJ64" s="8" t="s">
        <v>16</v>
      </c>
      <c r="BK64" s="8" t="s">
        <v>16</v>
      </c>
      <c r="BL64" s="8" t="s">
        <v>16</v>
      </c>
      <c r="BM64" s="8" t="s">
        <v>16</v>
      </c>
      <c r="BN64" s="8" t="s">
        <v>16</v>
      </c>
      <c r="BO64" s="8" t="s">
        <v>16</v>
      </c>
      <c r="BP64" s="73">
        <f t="shared" ref="BP64:BP75" si="9">SUM(U64+BF64)</f>
        <v>0</v>
      </c>
    </row>
    <row r="65" spans="1:68" ht="16.5" customHeight="1" thickBot="1" x14ac:dyDescent="0.3">
      <c r="A65" s="156" t="s">
        <v>134</v>
      </c>
      <c r="B65" s="162" t="s">
        <v>36</v>
      </c>
      <c r="C65" s="32" t="s">
        <v>32</v>
      </c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68" t="s">
        <v>69</v>
      </c>
      <c r="U65" s="13">
        <f t="shared" si="8"/>
        <v>0</v>
      </c>
      <c r="V65" s="24" t="s">
        <v>16</v>
      </c>
      <c r="W65" s="24" t="s">
        <v>16</v>
      </c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35"/>
      <c r="AU65" s="63" t="s">
        <v>69</v>
      </c>
      <c r="AV65" s="23"/>
      <c r="AW65" s="23"/>
      <c r="AX65" s="23"/>
      <c r="AY65" s="23"/>
      <c r="AZ65" s="23"/>
      <c r="BA65" s="23"/>
      <c r="BB65" s="23"/>
      <c r="BC65" s="23"/>
      <c r="BD65" s="23"/>
      <c r="BE65" s="165"/>
      <c r="BF65" s="166">
        <f t="shared" si="6"/>
        <v>0</v>
      </c>
      <c r="BG65" s="167" t="s">
        <v>16</v>
      </c>
      <c r="BH65" s="167" t="s">
        <v>16</v>
      </c>
      <c r="BI65" s="167" t="s">
        <v>16</v>
      </c>
      <c r="BJ65" s="167" t="s">
        <v>16</v>
      </c>
      <c r="BK65" s="167" t="s">
        <v>16</v>
      </c>
      <c r="BL65" s="167" t="s">
        <v>16</v>
      </c>
      <c r="BM65" s="167" t="s">
        <v>16</v>
      </c>
      <c r="BN65" s="167" t="s">
        <v>16</v>
      </c>
      <c r="BO65" s="167" t="s">
        <v>16</v>
      </c>
      <c r="BP65" s="168">
        <f t="shared" si="9"/>
        <v>0</v>
      </c>
    </row>
    <row r="66" spans="1:68" ht="79.5" customHeight="1" thickBot="1" x14ac:dyDescent="0.3">
      <c r="A66" s="169" t="s">
        <v>135</v>
      </c>
      <c r="B66" s="170" t="s">
        <v>136</v>
      </c>
      <c r="C66" s="97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59"/>
      <c r="V66" s="98"/>
      <c r="W66" s="98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98"/>
      <c r="AU66" s="98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8"/>
      <c r="BH66" s="58"/>
      <c r="BI66" s="58"/>
      <c r="BJ66" s="58"/>
      <c r="BK66" s="58"/>
      <c r="BL66" s="58"/>
      <c r="BM66" s="58"/>
      <c r="BN66" s="58"/>
      <c r="BO66" s="58"/>
      <c r="BP66" s="79"/>
    </row>
    <row r="67" spans="1:68" ht="80.25" customHeight="1" thickBot="1" x14ac:dyDescent="0.3">
      <c r="A67" s="133" t="s">
        <v>137</v>
      </c>
      <c r="B67" s="160" t="s">
        <v>138</v>
      </c>
      <c r="C67" s="32" t="s">
        <v>32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68" t="s">
        <v>69</v>
      </c>
      <c r="U67" s="13">
        <f>SUM(D67:S67)</f>
        <v>0</v>
      </c>
      <c r="V67" s="21" t="s">
        <v>16</v>
      </c>
      <c r="W67" s="21" t="s">
        <v>16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19"/>
      <c r="AU67" s="85" t="s">
        <v>69</v>
      </c>
      <c r="AV67" s="14"/>
      <c r="AW67" s="14"/>
      <c r="AX67" s="14"/>
      <c r="AY67" s="14"/>
      <c r="AZ67" s="14"/>
      <c r="BA67" s="14"/>
      <c r="BB67" s="14"/>
      <c r="BC67" s="14"/>
      <c r="BD67" s="14"/>
      <c r="BE67" s="15"/>
      <c r="BF67" s="16">
        <f t="shared" si="6"/>
        <v>0</v>
      </c>
      <c r="BG67" s="8" t="s">
        <v>16</v>
      </c>
      <c r="BH67" s="8" t="s">
        <v>16</v>
      </c>
      <c r="BI67" s="8" t="s">
        <v>16</v>
      </c>
      <c r="BJ67" s="8" t="s">
        <v>16</v>
      </c>
      <c r="BK67" s="8" t="s">
        <v>16</v>
      </c>
      <c r="BL67" s="8" t="s">
        <v>16</v>
      </c>
      <c r="BM67" s="8" t="s">
        <v>16</v>
      </c>
      <c r="BN67" s="8" t="s">
        <v>16</v>
      </c>
      <c r="BO67" s="8" t="s">
        <v>16</v>
      </c>
      <c r="BP67" s="73">
        <f t="shared" si="9"/>
        <v>0</v>
      </c>
    </row>
    <row r="68" spans="1:68" ht="16.5" customHeight="1" thickBot="1" x14ac:dyDescent="0.3">
      <c r="A68" s="133" t="s">
        <v>139</v>
      </c>
      <c r="B68" s="31" t="s">
        <v>34</v>
      </c>
      <c r="C68" s="32" t="s">
        <v>32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68" t="s">
        <v>69</v>
      </c>
      <c r="U68" s="13">
        <f t="shared" ref="U68:U69" si="10">SUM(D68:S68)</f>
        <v>0</v>
      </c>
      <c r="V68" s="21" t="s">
        <v>16</v>
      </c>
      <c r="W68" s="21" t="s">
        <v>16</v>
      </c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35"/>
      <c r="AU68" s="63" t="s">
        <v>69</v>
      </c>
      <c r="AV68" s="14"/>
      <c r="AW68" s="14"/>
      <c r="AX68" s="14"/>
      <c r="AY68" s="14"/>
      <c r="AZ68" s="14"/>
      <c r="BA68" s="14"/>
      <c r="BB68" s="14"/>
      <c r="BC68" s="14"/>
      <c r="BD68" s="14"/>
      <c r="BE68" s="15"/>
      <c r="BF68" s="16">
        <f t="shared" si="6"/>
        <v>0</v>
      </c>
      <c r="BG68" s="8" t="s">
        <v>16</v>
      </c>
      <c r="BH68" s="8" t="s">
        <v>16</v>
      </c>
      <c r="BI68" s="8" t="s">
        <v>16</v>
      </c>
      <c r="BJ68" s="8" t="s">
        <v>16</v>
      </c>
      <c r="BK68" s="8" t="s">
        <v>16</v>
      </c>
      <c r="BL68" s="8" t="s">
        <v>16</v>
      </c>
      <c r="BM68" s="8" t="s">
        <v>16</v>
      </c>
      <c r="BN68" s="8" t="s">
        <v>16</v>
      </c>
      <c r="BO68" s="8" t="s">
        <v>16</v>
      </c>
      <c r="BP68" s="73">
        <f t="shared" si="9"/>
        <v>0</v>
      </c>
    </row>
    <row r="69" spans="1:68" ht="16.5" customHeight="1" thickBot="1" x14ac:dyDescent="0.3">
      <c r="A69" s="133" t="s">
        <v>140</v>
      </c>
      <c r="B69" s="171" t="s">
        <v>36</v>
      </c>
      <c r="C69" s="32" t="s">
        <v>32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68" t="s">
        <v>69</v>
      </c>
      <c r="U69" s="13">
        <f t="shared" si="10"/>
        <v>0</v>
      </c>
      <c r="V69" s="80" t="s">
        <v>16</v>
      </c>
      <c r="W69" s="80" t="s">
        <v>16</v>
      </c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20"/>
      <c r="AU69" s="81" t="s">
        <v>69</v>
      </c>
      <c r="AV69" s="100"/>
      <c r="AW69" s="100"/>
      <c r="AX69" s="100"/>
      <c r="AY69" s="100"/>
      <c r="AZ69" s="100"/>
      <c r="BA69" s="100"/>
      <c r="BB69" s="100"/>
      <c r="BC69" s="100"/>
      <c r="BD69" s="100"/>
      <c r="BE69" s="101"/>
      <c r="BF69" s="46">
        <f t="shared" si="6"/>
        <v>0</v>
      </c>
      <c r="BG69" s="48" t="s">
        <v>16</v>
      </c>
      <c r="BH69" s="48" t="s">
        <v>16</v>
      </c>
      <c r="BI69" s="48" t="s">
        <v>16</v>
      </c>
      <c r="BJ69" s="48" t="s">
        <v>16</v>
      </c>
      <c r="BK69" s="48" t="s">
        <v>16</v>
      </c>
      <c r="BL69" s="48" t="s">
        <v>16</v>
      </c>
      <c r="BM69" s="48" t="s">
        <v>16</v>
      </c>
      <c r="BN69" s="48" t="s">
        <v>16</v>
      </c>
      <c r="BO69" s="48" t="s">
        <v>16</v>
      </c>
      <c r="BP69" s="82">
        <f t="shared" si="9"/>
        <v>0</v>
      </c>
    </row>
    <row r="70" spans="1:68" ht="20.25" customHeight="1" x14ac:dyDescent="0.25">
      <c r="A70" s="251" t="s">
        <v>141</v>
      </c>
      <c r="B70" s="260" t="s">
        <v>142</v>
      </c>
      <c r="C70" s="96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89"/>
      <c r="V70" s="91"/>
      <c r="W70" s="91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1"/>
      <c r="AU70" s="91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89"/>
      <c r="BG70" s="92"/>
      <c r="BH70" s="92"/>
      <c r="BI70" s="92"/>
      <c r="BJ70" s="92"/>
      <c r="BK70" s="92"/>
      <c r="BL70" s="92"/>
      <c r="BM70" s="92"/>
      <c r="BN70" s="92"/>
      <c r="BO70" s="92"/>
      <c r="BP70" s="93"/>
    </row>
    <row r="71" spans="1:68" ht="72" customHeight="1" thickBot="1" x14ac:dyDescent="0.3">
      <c r="A71" s="252" t="s">
        <v>47</v>
      </c>
      <c r="B71" s="261" t="s">
        <v>143</v>
      </c>
      <c r="C71" s="9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9"/>
      <c r="V71" s="98"/>
      <c r="W71" s="9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98"/>
      <c r="AU71" s="9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9"/>
      <c r="BG71" s="58"/>
      <c r="BH71" s="58"/>
      <c r="BI71" s="58"/>
      <c r="BJ71" s="58"/>
      <c r="BK71" s="58"/>
      <c r="BL71" s="58"/>
      <c r="BM71" s="58"/>
      <c r="BN71" s="58"/>
      <c r="BO71" s="58"/>
      <c r="BP71" s="79"/>
    </row>
    <row r="72" spans="1:68" ht="92.25" customHeight="1" thickBot="1" x14ac:dyDescent="0.3">
      <c r="A72" s="133" t="s">
        <v>47</v>
      </c>
      <c r="B72" s="127" t="s">
        <v>143</v>
      </c>
      <c r="C72" s="32" t="s">
        <v>32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68" t="s">
        <v>69</v>
      </c>
      <c r="U72" s="13">
        <f>SUM(D72:S72)</f>
        <v>0</v>
      </c>
      <c r="V72" s="8" t="s">
        <v>16</v>
      </c>
      <c r="W72" s="8" t="s">
        <v>16</v>
      </c>
      <c r="X72" s="14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9"/>
      <c r="AU72" s="85" t="s">
        <v>69</v>
      </c>
      <c r="AV72" s="14"/>
      <c r="AW72" s="14"/>
      <c r="AX72" s="14"/>
      <c r="AY72" s="14"/>
      <c r="AZ72" s="14"/>
      <c r="BA72" s="14"/>
      <c r="BB72" s="14"/>
      <c r="BC72" s="14"/>
      <c r="BD72" s="14"/>
      <c r="BE72" s="15"/>
      <c r="BF72" s="16">
        <f t="shared" si="6"/>
        <v>0</v>
      </c>
      <c r="BG72" s="8" t="s">
        <v>16</v>
      </c>
      <c r="BH72" s="8" t="s">
        <v>16</v>
      </c>
      <c r="BI72" s="8" t="s">
        <v>16</v>
      </c>
      <c r="BJ72" s="8" t="s">
        <v>16</v>
      </c>
      <c r="BK72" s="8" t="s">
        <v>16</v>
      </c>
      <c r="BL72" s="8" t="s">
        <v>16</v>
      </c>
      <c r="BM72" s="8" t="s">
        <v>16</v>
      </c>
      <c r="BN72" s="8" t="s">
        <v>16</v>
      </c>
      <c r="BO72" s="8" t="s">
        <v>16</v>
      </c>
      <c r="BP72" s="73">
        <f t="shared" si="9"/>
        <v>0</v>
      </c>
    </row>
    <row r="73" spans="1:68" ht="18" customHeight="1" thickBot="1" x14ac:dyDescent="0.3">
      <c r="A73" s="156" t="s">
        <v>144</v>
      </c>
      <c r="B73" s="160" t="s">
        <v>36</v>
      </c>
      <c r="C73" s="32" t="s">
        <v>32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68" t="s">
        <v>69</v>
      </c>
      <c r="U73" s="13">
        <f>SUM(D73:S73)</f>
        <v>0</v>
      </c>
      <c r="V73" s="167" t="s">
        <v>16</v>
      </c>
      <c r="W73" s="167" t="s">
        <v>16</v>
      </c>
      <c r="X73" s="23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35"/>
      <c r="AU73" s="63" t="s">
        <v>69</v>
      </c>
      <c r="AV73" s="23"/>
      <c r="AW73" s="23"/>
      <c r="AX73" s="23"/>
      <c r="AY73" s="23"/>
      <c r="AZ73" s="23"/>
      <c r="BA73" s="23"/>
      <c r="BB73" s="23"/>
      <c r="BC73" s="23"/>
      <c r="BD73" s="23"/>
      <c r="BE73" s="165"/>
      <c r="BF73" s="166">
        <f t="shared" si="6"/>
        <v>0</v>
      </c>
      <c r="BG73" s="167" t="s">
        <v>16</v>
      </c>
      <c r="BH73" s="167" t="s">
        <v>16</v>
      </c>
      <c r="BI73" s="167" t="s">
        <v>16</v>
      </c>
      <c r="BJ73" s="167" t="s">
        <v>16</v>
      </c>
      <c r="BK73" s="167" t="s">
        <v>16</v>
      </c>
      <c r="BL73" s="167" t="s">
        <v>16</v>
      </c>
      <c r="BM73" s="167" t="s">
        <v>16</v>
      </c>
      <c r="BN73" s="167" t="s">
        <v>16</v>
      </c>
      <c r="BO73" s="167" t="s">
        <v>16</v>
      </c>
      <c r="BP73" s="168">
        <f t="shared" si="9"/>
        <v>0</v>
      </c>
    </row>
    <row r="74" spans="1:68" ht="40.5" customHeight="1" thickBot="1" x14ac:dyDescent="0.3">
      <c r="A74" s="176" t="s">
        <v>145</v>
      </c>
      <c r="B74" s="177" t="s">
        <v>46</v>
      </c>
      <c r="C74" s="172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2"/>
      <c r="V74" s="174"/>
      <c r="W74" s="174"/>
      <c r="X74" s="172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5"/>
      <c r="AU74" s="175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4"/>
      <c r="BH74" s="174"/>
      <c r="BI74" s="174"/>
      <c r="BJ74" s="174"/>
      <c r="BK74" s="174"/>
      <c r="BL74" s="174"/>
      <c r="BM74" s="174"/>
      <c r="BN74" s="174"/>
      <c r="BO74" s="174"/>
      <c r="BP74" s="161"/>
    </row>
    <row r="75" spans="1:68" ht="38.25" customHeight="1" thickBot="1" x14ac:dyDescent="0.3">
      <c r="A75" s="156" t="s">
        <v>146</v>
      </c>
      <c r="B75" s="31" t="s">
        <v>48</v>
      </c>
      <c r="C75" s="32" t="s">
        <v>32</v>
      </c>
      <c r="D75" s="157"/>
      <c r="E75" s="157"/>
      <c r="F75" s="157"/>
      <c r="G75" s="12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68" t="s">
        <v>69</v>
      </c>
      <c r="U75" s="164">
        <f>SUM(D75:S75)</f>
        <v>0</v>
      </c>
      <c r="V75" s="24" t="s">
        <v>16</v>
      </c>
      <c r="W75" s="24" t="s">
        <v>16</v>
      </c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35"/>
      <c r="AU75" s="63" t="s">
        <v>69</v>
      </c>
      <c r="AV75" s="23"/>
      <c r="AW75" s="23"/>
      <c r="AX75" s="23"/>
      <c r="AY75" s="23"/>
      <c r="AZ75" s="23"/>
      <c r="BA75" s="23"/>
      <c r="BB75" s="23"/>
      <c r="BC75" s="23"/>
      <c r="BD75" s="23"/>
      <c r="BE75" s="165"/>
      <c r="BF75" s="166">
        <f t="shared" si="6"/>
        <v>0</v>
      </c>
      <c r="BG75" s="167" t="s">
        <v>16</v>
      </c>
      <c r="BH75" s="167" t="s">
        <v>16</v>
      </c>
      <c r="BI75" s="167" t="s">
        <v>16</v>
      </c>
      <c r="BJ75" s="167" t="s">
        <v>16</v>
      </c>
      <c r="BK75" s="167" t="s">
        <v>16</v>
      </c>
      <c r="BL75" s="167" t="s">
        <v>16</v>
      </c>
      <c r="BM75" s="167" t="s">
        <v>16</v>
      </c>
      <c r="BN75" s="167" t="s">
        <v>16</v>
      </c>
      <c r="BO75" s="167" t="s">
        <v>16</v>
      </c>
      <c r="BP75" s="168">
        <f t="shared" si="9"/>
        <v>0</v>
      </c>
    </row>
    <row r="76" spans="1:68" ht="42" customHeight="1" thickBot="1" x14ac:dyDescent="0.3">
      <c r="A76" s="178" t="s">
        <v>147</v>
      </c>
      <c r="B76" s="31" t="s">
        <v>49</v>
      </c>
      <c r="C76" s="32" t="s">
        <v>32</v>
      </c>
      <c r="D76" s="11"/>
      <c r="E76" s="11"/>
      <c r="F76" s="11"/>
      <c r="G76" s="2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68" t="s">
        <v>69</v>
      </c>
      <c r="U76" s="164">
        <f t="shared" ref="U76:U77" si="11">SUM(D76:S76)</f>
        <v>0</v>
      </c>
      <c r="V76" s="21" t="s">
        <v>16</v>
      </c>
      <c r="W76" s="21" t="s">
        <v>16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19"/>
      <c r="AU76" s="85"/>
      <c r="AV76" s="14"/>
      <c r="AW76" s="14"/>
      <c r="AX76" s="14"/>
      <c r="AY76" s="14"/>
      <c r="AZ76" s="14"/>
      <c r="BA76" s="14"/>
      <c r="BB76" s="14"/>
      <c r="BC76" s="14"/>
      <c r="BD76" s="14"/>
      <c r="BE76" s="15"/>
      <c r="BF76" s="166">
        <f t="shared" si="6"/>
        <v>0</v>
      </c>
      <c r="BG76" s="5" t="s">
        <v>16</v>
      </c>
      <c r="BH76" s="167" t="s">
        <v>16</v>
      </c>
      <c r="BI76" s="167" t="s">
        <v>16</v>
      </c>
      <c r="BJ76" s="167" t="s">
        <v>16</v>
      </c>
      <c r="BK76" s="167" t="s">
        <v>16</v>
      </c>
      <c r="BL76" s="167" t="s">
        <v>16</v>
      </c>
      <c r="BM76" s="167" t="s">
        <v>16</v>
      </c>
      <c r="BN76" s="167" t="s">
        <v>16</v>
      </c>
      <c r="BO76" s="167" t="s">
        <v>16</v>
      </c>
      <c r="BP76" s="73"/>
    </row>
    <row r="77" spans="1:68" ht="17.25" customHeight="1" thickBot="1" x14ac:dyDescent="0.3">
      <c r="A77" s="178" t="s">
        <v>148</v>
      </c>
      <c r="B77" s="31" t="s">
        <v>34</v>
      </c>
      <c r="C77" s="32" t="s">
        <v>32</v>
      </c>
      <c r="D77" s="11"/>
      <c r="E77" s="11"/>
      <c r="F77" s="11"/>
      <c r="G77" s="2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68" t="s">
        <v>69</v>
      </c>
      <c r="U77" s="164">
        <f t="shared" si="11"/>
        <v>0</v>
      </c>
      <c r="V77" s="21" t="s">
        <v>16</v>
      </c>
      <c r="W77" s="21" t="s">
        <v>16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19"/>
      <c r="AU77" s="85"/>
      <c r="AV77" s="14"/>
      <c r="AW77" s="14"/>
      <c r="AX77" s="14"/>
      <c r="AY77" s="14"/>
      <c r="AZ77" s="14"/>
      <c r="BA77" s="14"/>
      <c r="BB77" s="14"/>
      <c r="BC77" s="14"/>
      <c r="BD77" s="14"/>
      <c r="BE77" s="15"/>
      <c r="BF77" s="166">
        <f t="shared" si="6"/>
        <v>0</v>
      </c>
      <c r="BG77" s="48" t="s">
        <v>16</v>
      </c>
      <c r="BH77" s="48" t="s">
        <v>16</v>
      </c>
      <c r="BI77" s="48" t="s">
        <v>16</v>
      </c>
      <c r="BJ77" s="48" t="s">
        <v>16</v>
      </c>
      <c r="BK77" s="48" t="s">
        <v>16</v>
      </c>
      <c r="BL77" s="48" t="s">
        <v>16</v>
      </c>
      <c r="BM77" s="48" t="s">
        <v>16</v>
      </c>
      <c r="BN77" s="48" t="s">
        <v>16</v>
      </c>
      <c r="BO77" s="48" t="s">
        <v>16</v>
      </c>
      <c r="BP77" s="73"/>
    </row>
    <row r="78" spans="1:68" ht="24" customHeight="1" thickBot="1" x14ac:dyDescent="0.3">
      <c r="A78" s="257" t="s">
        <v>50</v>
      </c>
      <c r="B78" s="258"/>
      <c r="C78" s="259"/>
      <c r="D78" s="39">
        <f t="shared" ref="D78:AI78" si="12">SUM(D8:D75)</f>
        <v>36</v>
      </c>
      <c r="E78" s="39">
        <f t="shared" si="12"/>
        <v>36</v>
      </c>
      <c r="F78" s="39">
        <f t="shared" si="12"/>
        <v>36</v>
      </c>
      <c r="G78" s="39">
        <f t="shared" si="12"/>
        <v>36</v>
      </c>
      <c r="H78" s="39">
        <f t="shared" si="12"/>
        <v>36</v>
      </c>
      <c r="I78" s="39">
        <f t="shared" si="12"/>
        <v>36</v>
      </c>
      <c r="J78" s="39">
        <f t="shared" si="12"/>
        <v>36</v>
      </c>
      <c r="K78" s="39">
        <f t="shared" si="12"/>
        <v>36</v>
      </c>
      <c r="L78" s="39">
        <f t="shared" si="12"/>
        <v>36</v>
      </c>
      <c r="M78" s="39">
        <f t="shared" si="12"/>
        <v>36</v>
      </c>
      <c r="N78" s="39">
        <f t="shared" si="12"/>
        <v>36</v>
      </c>
      <c r="O78" s="39">
        <f t="shared" si="12"/>
        <v>36</v>
      </c>
      <c r="P78" s="39">
        <f t="shared" si="12"/>
        <v>36</v>
      </c>
      <c r="Q78" s="39">
        <f t="shared" si="12"/>
        <v>36</v>
      </c>
      <c r="R78" s="39">
        <f t="shared" si="12"/>
        <v>36</v>
      </c>
      <c r="S78" s="39">
        <f t="shared" si="12"/>
        <v>36</v>
      </c>
      <c r="T78" s="39">
        <f t="shared" si="12"/>
        <v>0</v>
      </c>
      <c r="U78" s="39">
        <f t="shared" si="12"/>
        <v>576</v>
      </c>
      <c r="V78" s="39">
        <f t="shared" si="12"/>
        <v>0</v>
      </c>
      <c r="W78" s="39">
        <f t="shared" si="12"/>
        <v>0</v>
      </c>
      <c r="X78" s="39">
        <f t="shared" si="12"/>
        <v>36</v>
      </c>
      <c r="Y78" s="39">
        <f t="shared" si="12"/>
        <v>36</v>
      </c>
      <c r="Z78" s="39">
        <f t="shared" si="12"/>
        <v>36</v>
      </c>
      <c r="AA78" s="39">
        <f t="shared" si="12"/>
        <v>36</v>
      </c>
      <c r="AB78" s="39">
        <f t="shared" si="12"/>
        <v>36</v>
      </c>
      <c r="AC78" s="39">
        <f t="shared" si="12"/>
        <v>36</v>
      </c>
      <c r="AD78" s="39">
        <f t="shared" si="12"/>
        <v>36</v>
      </c>
      <c r="AE78" s="39">
        <f t="shared" si="12"/>
        <v>36</v>
      </c>
      <c r="AF78" s="39">
        <f t="shared" si="12"/>
        <v>36</v>
      </c>
      <c r="AG78" s="39">
        <f t="shared" si="12"/>
        <v>36</v>
      </c>
      <c r="AH78" s="39">
        <f t="shared" si="12"/>
        <v>36</v>
      </c>
      <c r="AI78" s="39">
        <f t="shared" si="12"/>
        <v>36</v>
      </c>
      <c r="AJ78" s="39">
        <f t="shared" ref="AJ78:BF78" si="13">SUM(AJ8:AJ75)</f>
        <v>36</v>
      </c>
      <c r="AK78" s="39">
        <f t="shared" si="13"/>
        <v>36</v>
      </c>
      <c r="AL78" s="39">
        <f t="shared" si="13"/>
        <v>36</v>
      </c>
      <c r="AM78" s="39">
        <f t="shared" si="13"/>
        <v>36</v>
      </c>
      <c r="AN78" s="39">
        <f t="shared" si="13"/>
        <v>36</v>
      </c>
      <c r="AO78" s="39">
        <f t="shared" si="13"/>
        <v>36</v>
      </c>
      <c r="AP78" s="39">
        <f t="shared" si="13"/>
        <v>36</v>
      </c>
      <c r="AQ78" s="39">
        <f t="shared" si="13"/>
        <v>36</v>
      </c>
      <c r="AR78" s="39">
        <f t="shared" si="13"/>
        <v>36</v>
      </c>
      <c r="AS78" s="39">
        <f t="shared" si="13"/>
        <v>36</v>
      </c>
      <c r="AT78" s="39">
        <f t="shared" si="13"/>
        <v>36</v>
      </c>
      <c r="AU78" s="39">
        <f t="shared" si="13"/>
        <v>0</v>
      </c>
      <c r="AV78" s="39">
        <f t="shared" si="13"/>
        <v>0</v>
      </c>
      <c r="AW78" s="39">
        <f t="shared" si="13"/>
        <v>0</v>
      </c>
      <c r="AX78" s="39">
        <f t="shared" si="13"/>
        <v>0</v>
      </c>
      <c r="AY78" s="39">
        <f t="shared" si="13"/>
        <v>0</v>
      </c>
      <c r="AZ78" s="39">
        <f t="shared" si="13"/>
        <v>0</v>
      </c>
      <c r="BA78" s="39">
        <f t="shared" si="13"/>
        <v>0</v>
      </c>
      <c r="BB78" s="39">
        <f t="shared" si="13"/>
        <v>0</v>
      </c>
      <c r="BC78" s="39">
        <f t="shared" si="13"/>
        <v>0</v>
      </c>
      <c r="BD78" s="39">
        <f t="shared" si="13"/>
        <v>0</v>
      </c>
      <c r="BE78" s="39">
        <f t="shared" si="13"/>
        <v>0</v>
      </c>
      <c r="BF78" s="39">
        <f t="shared" si="13"/>
        <v>828</v>
      </c>
      <c r="BG78" s="5"/>
      <c r="BH78" s="167"/>
      <c r="BI78" s="167"/>
      <c r="BJ78" s="167"/>
      <c r="BK78" s="167"/>
      <c r="BL78" s="167"/>
      <c r="BM78" s="167"/>
      <c r="BN78" s="167"/>
      <c r="BO78" s="167"/>
      <c r="BP78" s="76">
        <f>SUM(U78+BF78)</f>
        <v>1404</v>
      </c>
    </row>
    <row r="79" spans="1:68" x14ac:dyDescent="0.25">
      <c r="V79" s="40"/>
    </row>
    <row r="80" spans="1:68" x14ac:dyDescent="0.25">
      <c r="V80" s="40"/>
    </row>
  </sheetData>
  <mergeCells count="30">
    <mergeCell ref="A78:C78"/>
    <mergeCell ref="A70:A71"/>
    <mergeCell ref="B70:B71"/>
    <mergeCell ref="A1:BP1"/>
    <mergeCell ref="BF3:BF4"/>
    <mergeCell ref="A7:BP7"/>
    <mergeCell ref="D2:H2"/>
    <mergeCell ref="I2:L2"/>
    <mergeCell ref="M2:P2"/>
    <mergeCell ref="Q2:V2"/>
    <mergeCell ref="W2:Z2"/>
    <mergeCell ref="U3:U4"/>
    <mergeCell ref="AA2:AD2"/>
    <mergeCell ref="AE2:AI2"/>
    <mergeCell ref="AJ2:AM2"/>
    <mergeCell ref="BP2:BP6"/>
    <mergeCell ref="BH2:BK2"/>
    <mergeCell ref="AN2:AQ2"/>
    <mergeCell ref="A61:A62"/>
    <mergeCell ref="B61:B62"/>
    <mergeCell ref="A52:A53"/>
    <mergeCell ref="B52:B53"/>
    <mergeCell ref="D5:BO5"/>
    <mergeCell ref="BL2:BO2"/>
    <mergeCell ref="AR2:BG2"/>
    <mergeCell ref="B2:B6"/>
    <mergeCell ref="A2:A6"/>
    <mergeCell ref="C2:C6"/>
    <mergeCell ref="A43:A44"/>
    <mergeCell ref="B43:B44"/>
  </mergeCells>
  <hyperlinks>
    <hyperlink ref="BP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0"/>
  <sheetViews>
    <sheetView topLeftCell="A19" zoomScale="60" zoomScaleNormal="60" workbookViewId="0">
      <selection activeCell="C37" sqref="A37:XFD38"/>
    </sheetView>
  </sheetViews>
  <sheetFormatPr defaultRowHeight="15" x14ac:dyDescent="0.25"/>
  <cols>
    <col min="1" max="1" width="13.5703125" style="136" customWidth="1"/>
    <col min="2" max="2" width="34.7109375" style="1" customWidth="1"/>
    <col min="3" max="3" width="9.140625" style="1"/>
    <col min="4" max="4" width="3.85546875" style="1" customWidth="1"/>
    <col min="5" max="5" width="4" style="1" customWidth="1"/>
    <col min="6" max="7" width="3.7109375" style="1" customWidth="1"/>
    <col min="8" max="11" width="4.140625" style="1" customWidth="1"/>
    <col min="12" max="12" width="4" style="1" customWidth="1"/>
    <col min="13" max="13" width="5" style="1" customWidth="1"/>
    <col min="14" max="16" width="4" style="1" customWidth="1"/>
    <col min="17" max="17" width="5" style="1" customWidth="1"/>
    <col min="18" max="19" width="3.85546875" style="1" customWidth="1"/>
    <col min="20" max="20" width="4.5703125" style="1" customWidth="1"/>
    <col min="21" max="21" width="5.140625" style="1" customWidth="1"/>
    <col min="22" max="22" width="4" style="1" customWidth="1"/>
    <col min="23" max="23" width="5.42578125" style="1" customWidth="1"/>
    <col min="24" max="24" width="4.7109375" style="1" customWidth="1"/>
    <col min="25" max="26" width="4" style="1" customWidth="1"/>
    <col min="27" max="27" width="4.85546875" style="1" customWidth="1"/>
    <col min="28" max="29" width="4" style="1" customWidth="1"/>
    <col min="30" max="30" width="3.85546875" style="1" customWidth="1"/>
    <col min="31" max="31" width="5" style="1" customWidth="1"/>
    <col min="32" max="33" width="3.85546875" style="1" customWidth="1"/>
    <col min="34" max="44" width="4" style="1" customWidth="1"/>
    <col min="45" max="45" width="3.7109375" style="1" customWidth="1"/>
    <col min="46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7" width="5" style="1" customWidth="1"/>
    <col min="68" max="267" width="9.140625" style="1"/>
    <col min="268" max="268" width="13.5703125" style="1" customWidth="1"/>
    <col min="269" max="269" width="29.7109375" style="1" customWidth="1"/>
    <col min="270" max="270" width="9.140625" style="1"/>
    <col min="271" max="271" width="3.85546875" style="1" customWidth="1"/>
    <col min="272" max="272" width="4" style="1" customWidth="1"/>
    <col min="273" max="274" width="3.7109375" style="1" customWidth="1"/>
    <col min="275" max="278" width="4.140625" style="1" customWidth="1"/>
    <col min="279" max="279" width="4" style="1" customWidth="1"/>
    <col min="280" max="280" width="5" style="1" customWidth="1"/>
    <col min="281" max="283" width="4" style="1" customWidth="1"/>
    <col min="284" max="284" width="5" style="1" customWidth="1"/>
    <col min="285" max="287" width="3.85546875" style="1" customWidth="1"/>
    <col min="288" max="288" width="4" style="1" customWidth="1"/>
    <col min="289" max="289" width="5.42578125" style="1" customWidth="1"/>
    <col min="290" max="290" width="4.7109375" style="1" customWidth="1"/>
    <col min="291" max="292" width="4" style="1" customWidth="1"/>
    <col min="293" max="293" width="4.85546875" style="1" customWidth="1"/>
    <col min="294" max="295" width="4" style="1" customWidth="1"/>
    <col min="296" max="296" width="3.85546875" style="1" customWidth="1"/>
    <col min="297" max="297" width="5" style="1" customWidth="1"/>
    <col min="298" max="299" width="3.85546875" style="1" customWidth="1"/>
    <col min="300" max="310" width="4" style="1" customWidth="1"/>
    <col min="311" max="311" width="3.7109375" style="1" customWidth="1"/>
    <col min="312" max="312" width="4" style="1" customWidth="1"/>
    <col min="313" max="313" width="4.7109375" style="1" customWidth="1"/>
    <col min="314" max="323" width="0" style="1" hidden="1" customWidth="1"/>
    <col min="324" max="523" width="9.140625" style="1"/>
    <col min="524" max="524" width="13.5703125" style="1" customWidth="1"/>
    <col min="525" max="525" width="29.7109375" style="1" customWidth="1"/>
    <col min="526" max="526" width="9.140625" style="1"/>
    <col min="527" max="527" width="3.85546875" style="1" customWidth="1"/>
    <col min="528" max="528" width="4" style="1" customWidth="1"/>
    <col min="529" max="530" width="3.7109375" style="1" customWidth="1"/>
    <col min="531" max="534" width="4.140625" style="1" customWidth="1"/>
    <col min="535" max="535" width="4" style="1" customWidth="1"/>
    <col min="536" max="536" width="5" style="1" customWidth="1"/>
    <col min="537" max="539" width="4" style="1" customWidth="1"/>
    <col min="540" max="540" width="5" style="1" customWidth="1"/>
    <col min="541" max="543" width="3.85546875" style="1" customWidth="1"/>
    <col min="544" max="544" width="4" style="1" customWidth="1"/>
    <col min="545" max="545" width="5.42578125" style="1" customWidth="1"/>
    <col min="546" max="546" width="4.7109375" style="1" customWidth="1"/>
    <col min="547" max="548" width="4" style="1" customWidth="1"/>
    <col min="549" max="549" width="4.85546875" style="1" customWidth="1"/>
    <col min="550" max="551" width="4" style="1" customWidth="1"/>
    <col min="552" max="552" width="3.85546875" style="1" customWidth="1"/>
    <col min="553" max="553" width="5" style="1" customWidth="1"/>
    <col min="554" max="555" width="3.85546875" style="1" customWidth="1"/>
    <col min="556" max="566" width="4" style="1" customWidth="1"/>
    <col min="567" max="567" width="3.7109375" style="1" customWidth="1"/>
    <col min="568" max="568" width="4" style="1" customWidth="1"/>
    <col min="569" max="569" width="4.7109375" style="1" customWidth="1"/>
    <col min="570" max="579" width="0" style="1" hidden="1" customWidth="1"/>
    <col min="580" max="779" width="9.140625" style="1"/>
    <col min="780" max="780" width="13.5703125" style="1" customWidth="1"/>
    <col min="781" max="781" width="29.7109375" style="1" customWidth="1"/>
    <col min="782" max="782" width="9.140625" style="1"/>
    <col min="783" max="783" width="3.85546875" style="1" customWidth="1"/>
    <col min="784" max="784" width="4" style="1" customWidth="1"/>
    <col min="785" max="786" width="3.7109375" style="1" customWidth="1"/>
    <col min="787" max="790" width="4.140625" style="1" customWidth="1"/>
    <col min="791" max="791" width="4" style="1" customWidth="1"/>
    <col min="792" max="792" width="5" style="1" customWidth="1"/>
    <col min="793" max="795" width="4" style="1" customWidth="1"/>
    <col min="796" max="796" width="5" style="1" customWidth="1"/>
    <col min="797" max="799" width="3.85546875" style="1" customWidth="1"/>
    <col min="800" max="800" width="4" style="1" customWidth="1"/>
    <col min="801" max="801" width="5.42578125" style="1" customWidth="1"/>
    <col min="802" max="802" width="4.7109375" style="1" customWidth="1"/>
    <col min="803" max="804" width="4" style="1" customWidth="1"/>
    <col min="805" max="805" width="4.85546875" style="1" customWidth="1"/>
    <col min="806" max="807" width="4" style="1" customWidth="1"/>
    <col min="808" max="808" width="3.85546875" style="1" customWidth="1"/>
    <col min="809" max="809" width="5" style="1" customWidth="1"/>
    <col min="810" max="811" width="3.85546875" style="1" customWidth="1"/>
    <col min="812" max="822" width="4" style="1" customWidth="1"/>
    <col min="823" max="823" width="3.7109375" style="1" customWidth="1"/>
    <col min="824" max="824" width="4" style="1" customWidth="1"/>
    <col min="825" max="825" width="4.7109375" style="1" customWidth="1"/>
    <col min="826" max="835" width="0" style="1" hidden="1" customWidth="1"/>
    <col min="836" max="1035" width="9.140625" style="1"/>
    <col min="1036" max="1036" width="13.5703125" style="1" customWidth="1"/>
    <col min="1037" max="1037" width="29.7109375" style="1" customWidth="1"/>
    <col min="1038" max="1038" width="9.140625" style="1"/>
    <col min="1039" max="1039" width="3.85546875" style="1" customWidth="1"/>
    <col min="1040" max="1040" width="4" style="1" customWidth="1"/>
    <col min="1041" max="1042" width="3.7109375" style="1" customWidth="1"/>
    <col min="1043" max="1046" width="4.140625" style="1" customWidth="1"/>
    <col min="1047" max="1047" width="4" style="1" customWidth="1"/>
    <col min="1048" max="1048" width="5" style="1" customWidth="1"/>
    <col min="1049" max="1051" width="4" style="1" customWidth="1"/>
    <col min="1052" max="1052" width="5" style="1" customWidth="1"/>
    <col min="1053" max="1055" width="3.85546875" style="1" customWidth="1"/>
    <col min="1056" max="1056" width="4" style="1" customWidth="1"/>
    <col min="1057" max="1057" width="5.42578125" style="1" customWidth="1"/>
    <col min="1058" max="1058" width="4.7109375" style="1" customWidth="1"/>
    <col min="1059" max="1060" width="4" style="1" customWidth="1"/>
    <col min="1061" max="1061" width="4.85546875" style="1" customWidth="1"/>
    <col min="1062" max="1063" width="4" style="1" customWidth="1"/>
    <col min="1064" max="1064" width="3.85546875" style="1" customWidth="1"/>
    <col min="1065" max="1065" width="5" style="1" customWidth="1"/>
    <col min="1066" max="1067" width="3.85546875" style="1" customWidth="1"/>
    <col min="1068" max="1078" width="4" style="1" customWidth="1"/>
    <col min="1079" max="1079" width="3.7109375" style="1" customWidth="1"/>
    <col min="1080" max="1080" width="4" style="1" customWidth="1"/>
    <col min="1081" max="1081" width="4.7109375" style="1" customWidth="1"/>
    <col min="1082" max="1091" width="0" style="1" hidden="1" customWidth="1"/>
    <col min="1092" max="1291" width="9.140625" style="1"/>
    <col min="1292" max="1292" width="13.5703125" style="1" customWidth="1"/>
    <col min="1293" max="1293" width="29.7109375" style="1" customWidth="1"/>
    <col min="1294" max="1294" width="9.140625" style="1"/>
    <col min="1295" max="1295" width="3.85546875" style="1" customWidth="1"/>
    <col min="1296" max="1296" width="4" style="1" customWidth="1"/>
    <col min="1297" max="1298" width="3.7109375" style="1" customWidth="1"/>
    <col min="1299" max="1302" width="4.140625" style="1" customWidth="1"/>
    <col min="1303" max="1303" width="4" style="1" customWidth="1"/>
    <col min="1304" max="1304" width="5" style="1" customWidth="1"/>
    <col min="1305" max="1307" width="4" style="1" customWidth="1"/>
    <col min="1308" max="1308" width="5" style="1" customWidth="1"/>
    <col min="1309" max="1311" width="3.85546875" style="1" customWidth="1"/>
    <col min="1312" max="1312" width="4" style="1" customWidth="1"/>
    <col min="1313" max="1313" width="5.42578125" style="1" customWidth="1"/>
    <col min="1314" max="1314" width="4.7109375" style="1" customWidth="1"/>
    <col min="1315" max="1316" width="4" style="1" customWidth="1"/>
    <col min="1317" max="1317" width="4.85546875" style="1" customWidth="1"/>
    <col min="1318" max="1319" width="4" style="1" customWidth="1"/>
    <col min="1320" max="1320" width="3.85546875" style="1" customWidth="1"/>
    <col min="1321" max="1321" width="5" style="1" customWidth="1"/>
    <col min="1322" max="1323" width="3.85546875" style="1" customWidth="1"/>
    <col min="1324" max="1334" width="4" style="1" customWidth="1"/>
    <col min="1335" max="1335" width="3.7109375" style="1" customWidth="1"/>
    <col min="1336" max="1336" width="4" style="1" customWidth="1"/>
    <col min="1337" max="1337" width="4.7109375" style="1" customWidth="1"/>
    <col min="1338" max="1347" width="0" style="1" hidden="1" customWidth="1"/>
    <col min="1348" max="1547" width="9.140625" style="1"/>
    <col min="1548" max="1548" width="13.5703125" style="1" customWidth="1"/>
    <col min="1549" max="1549" width="29.7109375" style="1" customWidth="1"/>
    <col min="1550" max="1550" width="9.140625" style="1"/>
    <col min="1551" max="1551" width="3.85546875" style="1" customWidth="1"/>
    <col min="1552" max="1552" width="4" style="1" customWidth="1"/>
    <col min="1553" max="1554" width="3.7109375" style="1" customWidth="1"/>
    <col min="1555" max="1558" width="4.140625" style="1" customWidth="1"/>
    <col min="1559" max="1559" width="4" style="1" customWidth="1"/>
    <col min="1560" max="1560" width="5" style="1" customWidth="1"/>
    <col min="1561" max="1563" width="4" style="1" customWidth="1"/>
    <col min="1564" max="1564" width="5" style="1" customWidth="1"/>
    <col min="1565" max="1567" width="3.85546875" style="1" customWidth="1"/>
    <col min="1568" max="1568" width="4" style="1" customWidth="1"/>
    <col min="1569" max="1569" width="5.42578125" style="1" customWidth="1"/>
    <col min="1570" max="1570" width="4.7109375" style="1" customWidth="1"/>
    <col min="1571" max="1572" width="4" style="1" customWidth="1"/>
    <col min="1573" max="1573" width="4.85546875" style="1" customWidth="1"/>
    <col min="1574" max="1575" width="4" style="1" customWidth="1"/>
    <col min="1576" max="1576" width="3.85546875" style="1" customWidth="1"/>
    <col min="1577" max="1577" width="5" style="1" customWidth="1"/>
    <col min="1578" max="1579" width="3.85546875" style="1" customWidth="1"/>
    <col min="1580" max="1590" width="4" style="1" customWidth="1"/>
    <col min="1591" max="1591" width="3.7109375" style="1" customWidth="1"/>
    <col min="1592" max="1592" width="4" style="1" customWidth="1"/>
    <col min="1593" max="1593" width="4.7109375" style="1" customWidth="1"/>
    <col min="1594" max="1603" width="0" style="1" hidden="1" customWidth="1"/>
    <col min="1604" max="1803" width="9.140625" style="1"/>
    <col min="1804" max="1804" width="13.5703125" style="1" customWidth="1"/>
    <col min="1805" max="1805" width="29.7109375" style="1" customWidth="1"/>
    <col min="1806" max="1806" width="9.140625" style="1"/>
    <col min="1807" max="1807" width="3.85546875" style="1" customWidth="1"/>
    <col min="1808" max="1808" width="4" style="1" customWidth="1"/>
    <col min="1809" max="1810" width="3.7109375" style="1" customWidth="1"/>
    <col min="1811" max="1814" width="4.140625" style="1" customWidth="1"/>
    <col min="1815" max="1815" width="4" style="1" customWidth="1"/>
    <col min="1816" max="1816" width="5" style="1" customWidth="1"/>
    <col min="1817" max="1819" width="4" style="1" customWidth="1"/>
    <col min="1820" max="1820" width="5" style="1" customWidth="1"/>
    <col min="1821" max="1823" width="3.85546875" style="1" customWidth="1"/>
    <col min="1824" max="1824" width="4" style="1" customWidth="1"/>
    <col min="1825" max="1825" width="5.42578125" style="1" customWidth="1"/>
    <col min="1826" max="1826" width="4.7109375" style="1" customWidth="1"/>
    <col min="1827" max="1828" width="4" style="1" customWidth="1"/>
    <col min="1829" max="1829" width="4.85546875" style="1" customWidth="1"/>
    <col min="1830" max="1831" width="4" style="1" customWidth="1"/>
    <col min="1832" max="1832" width="3.85546875" style="1" customWidth="1"/>
    <col min="1833" max="1833" width="5" style="1" customWidth="1"/>
    <col min="1834" max="1835" width="3.85546875" style="1" customWidth="1"/>
    <col min="1836" max="1846" width="4" style="1" customWidth="1"/>
    <col min="1847" max="1847" width="3.7109375" style="1" customWidth="1"/>
    <col min="1848" max="1848" width="4" style="1" customWidth="1"/>
    <col min="1849" max="1849" width="4.7109375" style="1" customWidth="1"/>
    <col min="1850" max="1859" width="0" style="1" hidden="1" customWidth="1"/>
    <col min="1860" max="2059" width="9.140625" style="1"/>
    <col min="2060" max="2060" width="13.5703125" style="1" customWidth="1"/>
    <col min="2061" max="2061" width="29.7109375" style="1" customWidth="1"/>
    <col min="2062" max="2062" width="9.140625" style="1"/>
    <col min="2063" max="2063" width="3.85546875" style="1" customWidth="1"/>
    <col min="2064" max="2064" width="4" style="1" customWidth="1"/>
    <col min="2065" max="2066" width="3.7109375" style="1" customWidth="1"/>
    <col min="2067" max="2070" width="4.140625" style="1" customWidth="1"/>
    <col min="2071" max="2071" width="4" style="1" customWidth="1"/>
    <col min="2072" max="2072" width="5" style="1" customWidth="1"/>
    <col min="2073" max="2075" width="4" style="1" customWidth="1"/>
    <col min="2076" max="2076" width="5" style="1" customWidth="1"/>
    <col min="2077" max="2079" width="3.85546875" style="1" customWidth="1"/>
    <col min="2080" max="2080" width="4" style="1" customWidth="1"/>
    <col min="2081" max="2081" width="5.42578125" style="1" customWidth="1"/>
    <col min="2082" max="2082" width="4.7109375" style="1" customWidth="1"/>
    <col min="2083" max="2084" width="4" style="1" customWidth="1"/>
    <col min="2085" max="2085" width="4.85546875" style="1" customWidth="1"/>
    <col min="2086" max="2087" width="4" style="1" customWidth="1"/>
    <col min="2088" max="2088" width="3.85546875" style="1" customWidth="1"/>
    <col min="2089" max="2089" width="5" style="1" customWidth="1"/>
    <col min="2090" max="2091" width="3.85546875" style="1" customWidth="1"/>
    <col min="2092" max="2102" width="4" style="1" customWidth="1"/>
    <col min="2103" max="2103" width="3.7109375" style="1" customWidth="1"/>
    <col min="2104" max="2104" width="4" style="1" customWidth="1"/>
    <col min="2105" max="2105" width="4.7109375" style="1" customWidth="1"/>
    <col min="2106" max="2115" width="0" style="1" hidden="1" customWidth="1"/>
    <col min="2116" max="2315" width="9.140625" style="1"/>
    <col min="2316" max="2316" width="13.5703125" style="1" customWidth="1"/>
    <col min="2317" max="2317" width="29.7109375" style="1" customWidth="1"/>
    <col min="2318" max="2318" width="9.140625" style="1"/>
    <col min="2319" max="2319" width="3.85546875" style="1" customWidth="1"/>
    <col min="2320" max="2320" width="4" style="1" customWidth="1"/>
    <col min="2321" max="2322" width="3.7109375" style="1" customWidth="1"/>
    <col min="2323" max="2326" width="4.140625" style="1" customWidth="1"/>
    <col min="2327" max="2327" width="4" style="1" customWidth="1"/>
    <col min="2328" max="2328" width="5" style="1" customWidth="1"/>
    <col min="2329" max="2331" width="4" style="1" customWidth="1"/>
    <col min="2332" max="2332" width="5" style="1" customWidth="1"/>
    <col min="2333" max="2335" width="3.85546875" style="1" customWidth="1"/>
    <col min="2336" max="2336" width="4" style="1" customWidth="1"/>
    <col min="2337" max="2337" width="5.42578125" style="1" customWidth="1"/>
    <col min="2338" max="2338" width="4.7109375" style="1" customWidth="1"/>
    <col min="2339" max="2340" width="4" style="1" customWidth="1"/>
    <col min="2341" max="2341" width="4.85546875" style="1" customWidth="1"/>
    <col min="2342" max="2343" width="4" style="1" customWidth="1"/>
    <col min="2344" max="2344" width="3.85546875" style="1" customWidth="1"/>
    <col min="2345" max="2345" width="5" style="1" customWidth="1"/>
    <col min="2346" max="2347" width="3.85546875" style="1" customWidth="1"/>
    <col min="2348" max="2358" width="4" style="1" customWidth="1"/>
    <col min="2359" max="2359" width="3.7109375" style="1" customWidth="1"/>
    <col min="2360" max="2360" width="4" style="1" customWidth="1"/>
    <col min="2361" max="2361" width="4.7109375" style="1" customWidth="1"/>
    <col min="2362" max="2371" width="0" style="1" hidden="1" customWidth="1"/>
    <col min="2372" max="2571" width="9.140625" style="1"/>
    <col min="2572" max="2572" width="13.5703125" style="1" customWidth="1"/>
    <col min="2573" max="2573" width="29.7109375" style="1" customWidth="1"/>
    <col min="2574" max="2574" width="9.140625" style="1"/>
    <col min="2575" max="2575" width="3.85546875" style="1" customWidth="1"/>
    <col min="2576" max="2576" width="4" style="1" customWidth="1"/>
    <col min="2577" max="2578" width="3.7109375" style="1" customWidth="1"/>
    <col min="2579" max="2582" width="4.140625" style="1" customWidth="1"/>
    <col min="2583" max="2583" width="4" style="1" customWidth="1"/>
    <col min="2584" max="2584" width="5" style="1" customWidth="1"/>
    <col min="2585" max="2587" width="4" style="1" customWidth="1"/>
    <col min="2588" max="2588" width="5" style="1" customWidth="1"/>
    <col min="2589" max="2591" width="3.85546875" style="1" customWidth="1"/>
    <col min="2592" max="2592" width="4" style="1" customWidth="1"/>
    <col min="2593" max="2593" width="5.42578125" style="1" customWidth="1"/>
    <col min="2594" max="2594" width="4.7109375" style="1" customWidth="1"/>
    <col min="2595" max="2596" width="4" style="1" customWidth="1"/>
    <col min="2597" max="2597" width="4.85546875" style="1" customWidth="1"/>
    <col min="2598" max="2599" width="4" style="1" customWidth="1"/>
    <col min="2600" max="2600" width="3.85546875" style="1" customWidth="1"/>
    <col min="2601" max="2601" width="5" style="1" customWidth="1"/>
    <col min="2602" max="2603" width="3.85546875" style="1" customWidth="1"/>
    <col min="2604" max="2614" width="4" style="1" customWidth="1"/>
    <col min="2615" max="2615" width="3.7109375" style="1" customWidth="1"/>
    <col min="2616" max="2616" width="4" style="1" customWidth="1"/>
    <col min="2617" max="2617" width="4.7109375" style="1" customWidth="1"/>
    <col min="2618" max="2627" width="0" style="1" hidden="1" customWidth="1"/>
    <col min="2628" max="2827" width="9.140625" style="1"/>
    <col min="2828" max="2828" width="13.5703125" style="1" customWidth="1"/>
    <col min="2829" max="2829" width="29.7109375" style="1" customWidth="1"/>
    <col min="2830" max="2830" width="9.140625" style="1"/>
    <col min="2831" max="2831" width="3.85546875" style="1" customWidth="1"/>
    <col min="2832" max="2832" width="4" style="1" customWidth="1"/>
    <col min="2833" max="2834" width="3.7109375" style="1" customWidth="1"/>
    <col min="2835" max="2838" width="4.140625" style="1" customWidth="1"/>
    <col min="2839" max="2839" width="4" style="1" customWidth="1"/>
    <col min="2840" max="2840" width="5" style="1" customWidth="1"/>
    <col min="2841" max="2843" width="4" style="1" customWidth="1"/>
    <col min="2844" max="2844" width="5" style="1" customWidth="1"/>
    <col min="2845" max="2847" width="3.85546875" style="1" customWidth="1"/>
    <col min="2848" max="2848" width="4" style="1" customWidth="1"/>
    <col min="2849" max="2849" width="5.42578125" style="1" customWidth="1"/>
    <col min="2850" max="2850" width="4.7109375" style="1" customWidth="1"/>
    <col min="2851" max="2852" width="4" style="1" customWidth="1"/>
    <col min="2853" max="2853" width="4.85546875" style="1" customWidth="1"/>
    <col min="2854" max="2855" width="4" style="1" customWidth="1"/>
    <col min="2856" max="2856" width="3.85546875" style="1" customWidth="1"/>
    <col min="2857" max="2857" width="5" style="1" customWidth="1"/>
    <col min="2858" max="2859" width="3.85546875" style="1" customWidth="1"/>
    <col min="2860" max="2870" width="4" style="1" customWidth="1"/>
    <col min="2871" max="2871" width="3.7109375" style="1" customWidth="1"/>
    <col min="2872" max="2872" width="4" style="1" customWidth="1"/>
    <col min="2873" max="2873" width="4.7109375" style="1" customWidth="1"/>
    <col min="2874" max="2883" width="0" style="1" hidden="1" customWidth="1"/>
    <col min="2884" max="3083" width="9.140625" style="1"/>
    <col min="3084" max="3084" width="13.5703125" style="1" customWidth="1"/>
    <col min="3085" max="3085" width="29.7109375" style="1" customWidth="1"/>
    <col min="3086" max="3086" width="9.140625" style="1"/>
    <col min="3087" max="3087" width="3.85546875" style="1" customWidth="1"/>
    <col min="3088" max="3088" width="4" style="1" customWidth="1"/>
    <col min="3089" max="3090" width="3.7109375" style="1" customWidth="1"/>
    <col min="3091" max="3094" width="4.140625" style="1" customWidth="1"/>
    <col min="3095" max="3095" width="4" style="1" customWidth="1"/>
    <col min="3096" max="3096" width="5" style="1" customWidth="1"/>
    <col min="3097" max="3099" width="4" style="1" customWidth="1"/>
    <col min="3100" max="3100" width="5" style="1" customWidth="1"/>
    <col min="3101" max="3103" width="3.85546875" style="1" customWidth="1"/>
    <col min="3104" max="3104" width="4" style="1" customWidth="1"/>
    <col min="3105" max="3105" width="5.42578125" style="1" customWidth="1"/>
    <col min="3106" max="3106" width="4.7109375" style="1" customWidth="1"/>
    <col min="3107" max="3108" width="4" style="1" customWidth="1"/>
    <col min="3109" max="3109" width="4.85546875" style="1" customWidth="1"/>
    <col min="3110" max="3111" width="4" style="1" customWidth="1"/>
    <col min="3112" max="3112" width="3.85546875" style="1" customWidth="1"/>
    <col min="3113" max="3113" width="5" style="1" customWidth="1"/>
    <col min="3114" max="3115" width="3.85546875" style="1" customWidth="1"/>
    <col min="3116" max="3126" width="4" style="1" customWidth="1"/>
    <col min="3127" max="3127" width="3.7109375" style="1" customWidth="1"/>
    <col min="3128" max="3128" width="4" style="1" customWidth="1"/>
    <col min="3129" max="3129" width="4.7109375" style="1" customWidth="1"/>
    <col min="3130" max="3139" width="0" style="1" hidden="1" customWidth="1"/>
    <col min="3140" max="3339" width="9.140625" style="1"/>
    <col min="3340" max="3340" width="13.5703125" style="1" customWidth="1"/>
    <col min="3341" max="3341" width="29.7109375" style="1" customWidth="1"/>
    <col min="3342" max="3342" width="9.140625" style="1"/>
    <col min="3343" max="3343" width="3.85546875" style="1" customWidth="1"/>
    <col min="3344" max="3344" width="4" style="1" customWidth="1"/>
    <col min="3345" max="3346" width="3.7109375" style="1" customWidth="1"/>
    <col min="3347" max="3350" width="4.140625" style="1" customWidth="1"/>
    <col min="3351" max="3351" width="4" style="1" customWidth="1"/>
    <col min="3352" max="3352" width="5" style="1" customWidth="1"/>
    <col min="3353" max="3355" width="4" style="1" customWidth="1"/>
    <col min="3356" max="3356" width="5" style="1" customWidth="1"/>
    <col min="3357" max="3359" width="3.85546875" style="1" customWidth="1"/>
    <col min="3360" max="3360" width="4" style="1" customWidth="1"/>
    <col min="3361" max="3361" width="5.42578125" style="1" customWidth="1"/>
    <col min="3362" max="3362" width="4.7109375" style="1" customWidth="1"/>
    <col min="3363" max="3364" width="4" style="1" customWidth="1"/>
    <col min="3365" max="3365" width="4.85546875" style="1" customWidth="1"/>
    <col min="3366" max="3367" width="4" style="1" customWidth="1"/>
    <col min="3368" max="3368" width="3.85546875" style="1" customWidth="1"/>
    <col min="3369" max="3369" width="5" style="1" customWidth="1"/>
    <col min="3370" max="3371" width="3.85546875" style="1" customWidth="1"/>
    <col min="3372" max="3382" width="4" style="1" customWidth="1"/>
    <col min="3383" max="3383" width="3.7109375" style="1" customWidth="1"/>
    <col min="3384" max="3384" width="4" style="1" customWidth="1"/>
    <col min="3385" max="3385" width="4.7109375" style="1" customWidth="1"/>
    <col min="3386" max="3395" width="0" style="1" hidden="1" customWidth="1"/>
    <col min="3396" max="3595" width="9.140625" style="1"/>
    <col min="3596" max="3596" width="13.5703125" style="1" customWidth="1"/>
    <col min="3597" max="3597" width="29.7109375" style="1" customWidth="1"/>
    <col min="3598" max="3598" width="9.140625" style="1"/>
    <col min="3599" max="3599" width="3.85546875" style="1" customWidth="1"/>
    <col min="3600" max="3600" width="4" style="1" customWidth="1"/>
    <col min="3601" max="3602" width="3.7109375" style="1" customWidth="1"/>
    <col min="3603" max="3606" width="4.140625" style="1" customWidth="1"/>
    <col min="3607" max="3607" width="4" style="1" customWidth="1"/>
    <col min="3608" max="3608" width="5" style="1" customWidth="1"/>
    <col min="3609" max="3611" width="4" style="1" customWidth="1"/>
    <col min="3612" max="3612" width="5" style="1" customWidth="1"/>
    <col min="3613" max="3615" width="3.85546875" style="1" customWidth="1"/>
    <col min="3616" max="3616" width="4" style="1" customWidth="1"/>
    <col min="3617" max="3617" width="5.42578125" style="1" customWidth="1"/>
    <col min="3618" max="3618" width="4.7109375" style="1" customWidth="1"/>
    <col min="3619" max="3620" width="4" style="1" customWidth="1"/>
    <col min="3621" max="3621" width="4.85546875" style="1" customWidth="1"/>
    <col min="3622" max="3623" width="4" style="1" customWidth="1"/>
    <col min="3624" max="3624" width="3.85546875" style="1" customWidth="1"/>
    <col min="3625" max="3625" width="5" style="1" customWidth="1"/>
    <col min="3626" max="3627" width="3.85546875" style="1" customWidth="1"/>
    <col min="3628" max="3638" width="4" style="1" customWidth="1"/>
    <col min="3639" max="3639" width="3.7109375" style="1" customWidth="1"/>
    <col min="3640" max="3640" width="4" style="1" customWidth="1"/>
    <col min="3641" max="3641" width="4.7109375" style="1" customWidth="1"/>
    <col min="3642" max="3651" width="0" style="1" hidden="1" customWidth="1"/>
    <col min="3652" max="3851" width="9.140625" style="1"/>
    <col min="3852" max="3852" width="13.5703125" style="1" customWidth="1"/>
    <col min="3853" max="3853" width="29.7109375" style="1" customWidth="1"/>
    <col min="3854" max="3854" width="9.140625" style="1"/>
    <col min="3855" max="3855" width="3.85546875" style="1" customWidth="1"/>
    <col min="3856" max="3856" width="4" style="1" customWidth="1"/>
    <col min="3857" max="3858" width="3.7109375" style="1" customWidth="1"/>
    <col min="3859" max="3862" width="4.140625" style="1" customWidth="1"/>
    <col min="3863" max="3863" width="4" style="1" customWidth="1"/>
    <col min="3864" max="3864" width="5" style="1" customWidth="1"/>
    <col min="3865" max="3867" width="4" style="1" customWidth="1"/>
    <col min="3868" max="3868" width="5" style="1" customWidth="1"/>
    <col min="3869" max="3871" width="3.85546875" style="1" customWidth="1"/>
    <col min="3872" max="3872" width="4" style="1" customWidth="1"/>
    <col min="3873" max="3873" width="5.42578125" style="1" customWidth="1"/>
    <col min="3874" max="3874" width="4.7109375" style="1" customWidth="1"/>
    <col min="3875" max="3876" width="4" style="1" customWidth="1"/>
    <col min="3877" max="3877" width="4.85546875" style="1" customWidth="1"/>
    <col min="3878" max="3879" width="4" style="1" customWidth="1"/>
    <col min="3880" max="3880" width="3.85546875" style="1" customWidth="1"/>
    <col min="3881" max="3881" width="5" style="1" customWidth="1"/>
    <col min="3882" max="3883" width="3.85546875" style="1" customWidth="1"/>
    <col min="3884" max="3894" width="4" style="1" customWidth="1"/>
    <col min="3895" max="3895" width="3.7109375" style="1" customWidth="1"/>
    <col min="3896" max="3896" width="4" style="1" customWidth="1"/>
    <col min="3897" max="3897" width="4.7109375" style="1" customWidth="1"/>
    <col min="3898" max="3907" width="0" style="1" hidden="1" customWidth="1"/>
    <col min="3908" max="4107" width="9.140625" style="1"/>
    <col min="4108" max="4108" width="13.5703125" style="1" customWidth="1"/>
    <col min="4109" max="4109" width="29.7109375" style="1" customWidth="1"/>
    <col min="4110" max="4110" width="9.140625" style="1"/>
    <col min="4111" max="4111" width="3.85546875" style="1" customWidth="1"/>
    <col min="4112" max="4112" width="4" style="1" customWidth="1"/>
    <col min="4113" max="4114" width="3.7109375" style="1" customWidth="1"/>
    <col min="4115" max="4118" width="4.140625" style="1" customWidth="1"/>
    <col min="4119" max="4119" width="4" style="1" customWidth="1"/>
    <col min="4120" max="4120" width="5" style="1" customWidth="1"/>
    <col min="4121" max="4123" width="4" style="1" customWidth="1"/>
    <col min="4124" max="4124" width="5" style="1" customWidth="1"/>
    <col min="4125" max="4127" width="3.85546875" style="1" customWidth="1"/>
    <col min="4128" max="4128" width="4" style="1" customWidth="1"/>
    <col min="4129" max="4129" width="5.42578125" style="1" customWidth="1"/>
    <col min="4130" max="4130" width="4.7109375" style="1" customWidth="1"/>
    <col min="4131" max="4132" width="4" style="1" customWidth="1"/>
    <col min="4133" max="4133" width="4.85546875" style="1" customWidth="1"/>
    <col min="4134" max="4135" width="4" style="1" customWidth="1"/>
    <col min="4136" max="4136" width="3.85546875" style="1" customWidth="1"/>
    <col min="4137" max="4137" width="5" style="1" customWidth="1"/>
    <col min="4138" max="4139" width="3.85546875" style="1" customWidth="1"/>
    <col min="4140" max="4150" width="4" style="1" customWidth="1"/>
    <col min="4151" max="4151" width="3.7109375" style="1" customWidth="1"/>
    <col min="4152" max="4152" width="4" style="1" customWidth="1"/>
    <col min="4153" max="4153" width="4.7109375" style="1" customWidth="1"/>
    <col min="4154" max="4163" width="0" style="1" hidden="1" customWidth="1"/>
    <col min="4164" max="4363" width="9.140625" style="1"/>
    <col min="4364" max="4364" width="13.5703125" style="1" customWidth="1"/>
    <col min="4365" max="4365" width="29.7109375" style="1" customWidth="1"/>
    <col min="4366" max="4366" width="9.140625" style="1"/>
    <col min="4367" max="4367" width="3.85546875" style="1" customWidth="1"/>
    <col min="4368" max="4368" width="4" style="1" customWidth="1"/>
    <col min="4369" max="4370" width="3.7109375" style="1" customWidth="1"/>
    <col min="4371" max="4374" width="4.140625" style="1" customWidth="1"/>
    <col min="4375" max="4375" width="4" style="1" customWidth="1"/>
    <col min="4376" max="4376" width="5" style="1" customWidth="1"/>
    <col min="4377" max="4379" width="4" style="1" customWidth="1"/>
    <col min="4380" max="4380" width="5" style="1" customWidth="1"/>
    <col min="4381" max="4383" width="3.85546875" style="1" customWidth="1"/>
    <col min="4384" max="4384" width="4" style="1" customWidth="1"/>
    <col min="4385" max="4385" width="5.42578125" style="1" customWidth="1"/>
    <col min="4386" max="4386" width="4.7109375" style="1" customWidth="1"/>
    <col min="4387" max="4388" width="4" style="1" customWidth="1"/>
    <col min="4389" max="4389" width="4.85546875" style="1" customWidth="1"/>
    <col min="4390" max="4391" width="4" style="1" customWidth="1"/>
    <col min="4392" max="4392" width="3.85546875" style="1" customWidth="1"/>
    <col min="4393" max="4393" width="5" style="1" customWidth="1"/>
    <col min="4394" max="4395" width="3.85546875" style="1" customWidth="1"/>
    <col min="4396" max="4406" width="4" style="1" customWidth="1"/>
    <col min="4407" max="4407" width="3.7109375" style="1" customWidth="1"/>
    <col min="4408" max="4408" width="4" style="1" customWidth="1"/>
    <col min="4409" max="4409" width="4.7109375" style="1" customWidth="1"/>
    <col min="4410" max="4419" width="0" style="1" hidden="1" customWidth="1"/>
    <col min="4420" max="4619" width="9.140625" style="1"/>
    <col min="4620" max="4620" width="13.5703125" style="1" customWidth="1"/>
    <col min="4621" max="4621" width="29.7109375" style="1" customWidth="1"/>
    <col min="4622" max="4622" width="9.140625" style="1"/>
    <col min="4623" max="4623" width="3.85546875" style="1" customWidth="1"/>
    <col min="4624" max="4624" width="4" style="1" customWidth="1"/>
    <col min="4625" max="4626" width="3.7109375" style="1" customWidth="1"/>
    <col min="4627" max="4630" width="4.140625" style="1" customWidth="1"/>
    <col min="4631" max="4631" width="4" style="1" customWidth="1"/>
    <col min="4632" max="4632" width="5" style="1" customWidth="1"/>
    <col min="4633" max="4635" width="4" style="1" customWidth="1"/>
    <col min="4636" max="4636" width="5" style="1" customWidth="1"/>
    <col min="4637" max="4639" width="3.85546875" style="1" customWidth="1"/>
    <col min="4640" max="4640" width="4" style="1" customWidth="1"/>
    <col min="4641" max="4641" width="5.42578125" style="1" customWidth="1"/>
    <col min="4642" max="4642" width="4.7109375" style="1" customWidth="1"/>
    <col min="4643" max="4644" width="4" style="1" customWidth="1"/>
    <col min="4645" max="4645" width="4.85546875" style="1" customWidth="1"/>
    <col min="4646" max="4647" width="4" style="1" customWidth="1"/>
    <col min="4648" max="4648" width="3.85546875" style="1" customWidth="1"/>
    <col min="4649" max="4649" width="5" style="1" customWidth="1"/>
    <col min="4650" max="4651" width="3.85546875" style="1" customWidth="1"/>
    <col min="4652" max="4662" width="4" style="1" customWidth="1"/>
    <col min="4663" max="4663" width="3.7109375" style="1" customWidth="1"/>
    <col min="4664" max="4664" width="4" style="1" customWidth="1"/>
    <col min="4665" max="4665" width="4.7109375" style="1" customWidth="1"/>
    <col min="4666" max="4675" width="0" style="1" hidden="1" customWidth="1"/>
    <col min="4676" max="4875" width="9.140625" style="1"/>
    <col min="4876" max="4876" width="13.5703125" style="1" customWidth="1"/>
    <col min="4877" max="4877" width="29.7109375" style="1" customWidth="1"/>
    <col min="4878" max="4878" width="9.140625" style="1"/>
    <col min="4879" max="4879" width="3.85546875" style="1" customWidth="1"/>
    <col min="4880" max="4880" width="4" style="1" customWidth="1"/>
    <col min="4881" max="4882" width="3.7109375" style="1" customWidth="1"/>
    <col min="4883" max="4886" width="4.140625" style="1" customWidth="1"/>
    <col min="4887" max="4887" width="4" style="1" customWidth="1"/>
    <col min="4888" max="4888" width="5" style="1" customWidth="1"/>
    <col min="4889" max="4891" width="4" style="1" customWidth="1"/>
    <col min="4892" max="4892" width="5" style="1" customWidth="1"/>
    <col min="4893" max="4895" width="3.85546875" style="1" customWidth="1"/>
    <col min="4896" max="4896" width="4" style="1" customWidth="1"/>
    <col min="4897" max="4897" width="5.42578125" style="1" customWidth="1"/>
    <col min="4898" max="4898" width="4.7109375" style="1" customWidth="1"/>
    <col min="4899" max="4900" width="4" style="1" customWidth="1"/>
    <col min="4901" max="4901" width="4.85546875" style="1" customWidth="1"/>
    <col min="4902" max="4903" width="4" style="1" customWidth="1"/>
    <col min="4904" max="4904" width="3.85546875" style="1" customWidth="1"/>
    <col min="4905" max="4905" width="5" style="1" customWidth="1"/>
    <col min="4906" max="4907" width="3.85546875" style="1" customWidth="1"/>
    <col min="4908" max="4918" width="4" style="1" customWidth="1"/>
    <col min="4919" max="4919" width="3.7109375" style="1" customWidth="1"/>
    <col min="4920" max="4920" width="4" style="1" customWidth="1"/>
    <col min="4921" max="4921" width="4.7109375" style="1" customWidth="1"/>
    <col min="4922" max="4931" width="0" style="1" hidden="1" customWidth="1"/>
    <col min="4932" max="5131" width="9.140625" style="1"/>
    <col min="5132" max="5132" width="13.5703125" style="1" customWidth="1"/>
    <col min="5133" max="5133" width="29.7109375" style="1" customWidth="1"/>
    <col min="5134" max="5134" width="9.140625" style="1"/>
    <col min="5135" max="5135" width="3.85546875" style="1" customWidth="1"/>
    <col min="5136" max="5136" width="4" style="1" customWidth="1"/>
    <col min="5137" max="5138" width="3.7109375" style="1" customWidth="1"/>
    <col min="5139" max="5142" width="4.140625" style="1" customWidth="1"/>
    <col min="5143" max="5143" width="4" style="1" customWidth="1"/>
    <col min="5144" max="5144" width="5" style="1" customWidth="1"/>
    <col min="5145" max="5147" width="4" style="1" customWidth="1"/>
    <col min="5148" max="5148" width="5" style="1" customWidth="1"/>
    <col min="5149" max="5151" width="3.85546875" style="1" customWidth="1"/>
    <col min="5152" max="5152" width="4" style="1" customWidth="1"/>
    <col min="5153" max="5153" width="5.42578125" style="1" customWidth="1"/>
    <col min="5154" max="5154" width="4.7109375" style="1" customWidth="1"/>
    <col min="5155" max="5156" width="4" style="1" customWidth="1"/>
    <col min="5157" max="5157" width="4.85546875" style="1" customWidth="1"/>
    <col min="5158" max="5159" width="4" style="1" customWidth="1"/>
    <col min="5160" max="5160" width="3.85546875" style="1" customWidth="1"/>
    <col min="5161" max="5161" width="5" style="1" customWidth="1"/>
    <col min="5162" max="5163" width="3.85546875" style="1" customWidth="1"/>
    <col min="5164" max="5174" width="4" style="1" customWidth="1"/>
    <col min="5175" max="5175" width="3.7109375" style="1" customWidth="1"/>
    <col min="5176" max="5176" width="4" style="1" customWidth="1"/>
    <col min="5177" max="5177" width="4.7109375" style="1" customWidth="1"/>
    <col min="5178" max="5187" width="0" style="1" hidden="1" customWidth="1"/>
    <col min="5188" max="5387" width="9.140625" style="1"/>
    <col min="5388" max="5388" width="13.5703125" style="1" customWidth="1"/>
    <col min="5389" max="5389" width="29.7109375" style="1" customWidth="1"/>
    <col min="5390" max="5390" width="9.140625" style="1"/>
    <col min="5391" max="5391" width="3.85546875" style="1" customWidth="1"/>
    <col min="5392" max="5392" width="4" style="1" customWidth="1"/>
    <col min="5393" max="5394" width="3.7109375" style="1" customWidth="1"/>
    <col min="5395" max="5398" width="4.140625" style="1" customWidth="1"/>
    <col min="5399" max="5399" width="4" style="1" customWidth="1"/>
    <col min="5400" max="5400" width="5" style="1" customWidth="1"/>
    <col min="5401" max="5403" width="4" style="1" customWidth="1"/>
    <col min="5404" max="5404" width="5" style="1" customWidth="1"/>
    <col min="5405" max="5407" width="3.85546875" style="1" customWidth="1"/>
    <col min="5408" max="5408" width="4" style="1" customWidth="1"/>
    <col min="5409" max="5409" width="5.42578125" style="1" customWidth="1"/>
    <col min="5410" max="5410" width="4.7109375" style="1" customWidth="1"/>
    <col min="5411" max="5412" width="4" style="1" customWidth="1"/>
    <col min="5413" max="5413" width="4.85546875" style="1" customWidth="1"/>
    <col min="5414" max="5415" width="4" style="1" customWidth="1"/>
    <col min="5416" max="5416" width="3.85546875" style="1" customWidth="1"/>
    <col min="5417" max="5417" width="5" style="1" customWidth="1"/>
    <col min="5418" max="5419" width="3.85546875" style="1" customWidth="1"/>
    <col min="5420" max="5430" width="4" style="1" customWidth="1"/>
    <col min="5431" max="5431" width="3.7109375" style="1" customWidth="1"/>
    <col min="5432" max="5432" width="4" style="1" customWidth="1"/>
    <col min="5433" max="5433" width="4.7109375" style="1" customWidth="1"/>
    <col min="5434" max="5443" width="0" style="1" hidden="1" customWidth="1"/>
    <col min="5444" max="5643" width="9.140625" style="1"/>
    <col min="5644" max="5644" width="13.5703125" style="1" customWidth="1"/>
    <col min="5645" max="5645" width="29.7109375" style="1" customWidth="1"/>
    <col min="5646" max="5646" width="9.140625" style="1"/>
    <col min="5647" max="5647" width="3.85546875" style="1" customWidth="1"/>
    <col min="5648" max="5648" width="4" style="1" customWidth="1"/>
    <col min="5649" max="5650" width="3.7109375" style="1" customWidth="1"/>
    <col min="5651" max="5654" width="4.140625" style="1" customWidth="1"/>
    <col min="5655" max="5655" width="4" style="1" customWidth="1"/>
    <col min="5656" max="5656" width="5" style="1" customWidth="1"/>
    <col min="5657" max="5659" width="4" style="1" customWidth="1"/>
    <col min="5660" max="5660" width="5" style="1" customWidth="1"/>
    <col min="5661" max="5663" width="3.85546875" style="1" customWidth="1"/>
    <col min="5664" max="5664" width="4" style="1" customWidth="1"/>
    <col min="5665" max="5665" width="5.42578125" style="1" customWidth="1"/>
    <col min="5666" max="5666" width="4.7109375" style="1" customWidth="1"/>
    <col min="5667" max="5668" width="4" style="1" customWidth="1"/>
    <col min="5669" max="5669" width="4.85546875" style="1" customWidth="1"/>
    <col min="5670" max="5671" width="4" style="1" customWidth="1"/>
    <col min="5672" max="5672" width="3.85546875" style="1" customWidth="1"/>
    <col min="5673" max="5673" width="5" style="1" customWidth="1"/>
    <col min="5674" max="5675" width="3.85546875" style="1" customWidth="1"/>
    <col min="5676" max="5686" width="4" style="1" customWidth="1"/>
    <col min="5687" max="5687" width="3.7109375" style="1" customWidth="1"/>
    <col min="5688" max="5688" width="4" style="1" customWidth="1"/>
    <col min="5689" max="5689" width="4.7109375" style="1" customWidth="1"/>
    <col min="5690" max="5699" width="0" style="1" hidden="1" customWidth="1"/>
    <col min="5700" max="5899" width="9.140625" style="1"/>
    <col min="5900" max="5900" width="13.5703125" style="1" customWidth="1"/>
    <col min="5901" max="5901" width="29.7109375" style="1" customWidth="1"/>
    <col min="5902" max="5902" width="9.140625" style="1"/>
    <col min="5903" max="5903" width="3.85546875" style="1" customWidth="1"/>
    <col min="5904" max="5904" width="4" style="1" customWidth="1"/>
    <col min="5905" max="5906" width="3.7109375" style="1" customWidth="1"/>
    <col min="5907" max="5910" width="4.140625" style="1" customWidth="1"/>
    <col min="5911" max="5911" width="4" style="1" customWidth="1"/>
    <col min="5912" max="5912" width="5" style="1" customWidth="1"/>
    <col min="5913" max="5915" width="4" style="1" customWidth="1"/>
    <col min="5916" max="5916" width="5" style="1" customWidth="1"/>
    <col min="5917" max="5919" width="3.85546875" style="1" customWidth="1"/>
    <col min="5920" max="5920" width="4" style="1" customWidth="1"/>
    <col min="5921" max="5921" width="5.42578125" style="1" customWidth="1"/>
    <col min="5922" max="5922" width="4.7109375" style="1" customWidth="1"/>
    <col min="5923" max="5924" width="4" style="1" customWidth="1"/>
    <col min="5925" max="5925" width="4.85546875" style="1" customWidth="1"/>
    <col min="5926" max="5927" width="4" style="1" customWidth="1"/>
    <col min="5928" max="5928" width="3.85546875" style="1" customWidth="1"/>
    <col min="5929" max="5929" width="5" style="1" customWidth="1"/>
    <col min="5930" max="5931" width="3.85546875" style="1" customWidth="1"/>
    <col min="5932" max="5942" width="4" style="1" customWidth="1"/>
    <col min="5943" max="5943" width="3.7109375" style="1" customWidth="1"/>
    <col min="5944" max="5944" width="4" style="1" customWidth="1"/>
    <col min="5945" max="5945" width="4.7109375" style="1" customWidth="1"/>
    <col min="5946" max="5955" width="0" style="1" hidden="1" customWidth="1"/>
    <col min="5956" max="6155" width="9.140625" style="1"/>
    <col min="6156" max="6156" width="13.5703125" style="1" customWidth="1"/>
    <col min="6157" max="6157" width="29.7109375" style="1" customWidth="1"/>
    <col min="6158" max="6158" width="9.140625" style="1"/>
    <col min="6159" max="6159" width="3.85546875" style="1" customWidth="1"/>
    <col min="6160" max="6160" width="4" style="1" customWidth="1"/>
    <col min="6161" max="6162" width="3.7109375" style="1" customWidth="1"/>
    <col min="6163" max="6166" width="4.140625" style="1" customWidth="1"/>
    <col min="6167" max="6167" width="4" style="1" customWidth="1"/>
    <col min="6168" max="6168" width="5" style="1" customWidth="1"/>
    <col min="6169" max="6171" width="4" style="1" customWidth="1"/>
    <col min="6172" max="6172" width="5" style="1" customWidth="1"/>
    <col min="6173" max="6175" width="3.85546875" style="1" customWidth="1"/>
    <col min="6176" max="6176" width="4" style="1" customWidth="1"/>
    <col min="6177" max="6177" width="5.42578125" style="1" customWidth="1"/>
    <col min="6178" max="6178" width="4.7109375" style="1" customWidth="1"/>
    <col min="6179" max="6180" width="4" style="1" customWidth="1"/>
    <col min="6181" max="6181" width="4.85546875" style="1" customWidth="1"/>
    <col min="6182" max="6183" width="4" style="1" customWidth="1"/>
    <col min="6184" max="6184" width="3.85546875" style="1" customWidth="1"/>
    <col min="6185" max="6185" width="5" style="1" customWidth="1"/>
    <col min="6186" max="6187" width="3.85546875" style="1" customWidth="1"/>
    <col min="6188" max="6198" width="4" style="1" customWidth="1"/>
    <col min="6199" max="6199" width="3.7109375" style="1" customWidth="1"/>
    <col min="6200" max="6200" width="4" style="1" customWidth="1"/>
    <col min="6201" max="6201" width="4.7109375" style="1" customWidth="1"/>
    <col min="6202" max="6211" width="0" style="1" hidden="1" customWidth="1"/>
    <col min="6212" max="6411" width="9.140625" style="1"/>
    <col min="6412" max="6412" width="13.5703125" style="1" customWidth="1"/>
    <col min="6413" max="6413" width="29.7109375" style="1" customWidth="1"/>
    <col min="6414" max="6414" width="9.140625" style="1"/>
    <col min="6415" max="6415" width="3.85546875" style="1" customWidth="1"/>
    <col min="6416" max="6416" width="4" style="1" customWidth="1"/>
    <col min="6417" max="6418" width="3.7109375" style="1" customWidth="1"/>
    <col min="6419" max="6422" width="4.140625" style="1" customWidth="1"/>
    <col min="6423" max="6423" width="4" style="1" customWidth="1"/>
    <col min="6424" max="6424" width="5" style="1" customWidth="1"/>
    <col min="6425" max="6427" width="4" style="1" customWidth="1"/>
    <col min="6428" max="6428" width="5" style="1" customWidth="1"/>
    <col min="6429" max="6431" width="3.85546875" style="1" customWidth="1"/>
    <col min="6432" max="6432" width="4" style="1" customWidth="1"/>
    <col min="6433" max="6433" width="5.42578125" style="1" customWidth="1"/>
    <col min="6434" max="6434" width="4.7109375" style="1" customWidth="1"/>
    <col min="6435" max="6436" width="4" style="1" customWidth="1"/>
    <col min="6437" max="6437" width="4.85546875" style="1" customWidth="1"/>
    <col min="6438" max="6439" width="4" style="1" customWidth="1"/>
    <col min="6440" max="6440" width="3.85546875" style="1" customWidth="1"/>
    <col min="6441" max="6441" width="5" style="1" customWidth="1"/>
    <col min="6442" max="6443" width="3.85546875" style="1" customWidth="1"/>
    <col min="6444" max="6454" width="4" style="1" customWidth="1"/>
    <col min="6455" max="6455" width="3.7109375" style="1" customWidth="1"/>
    <col min="6456" max="6456" width="4" style="1" customWidth="1"/>
    <col min="6457" max="6457" width="4.7109375" style="1" customWidth="1"/>
    <col min="6458" max="6467" width="0" style="1" hidden="1" customWidth="1"/>
    <col min="6468" max="6667" width="9.140625" style="1"/>
    <col min="6668" max="6668" width="13.5703125" style="1" customWidth="1"/>
    <col min="6669" max="6669" width="29.7109375" style="1" customWidth="1"/>
    <col min="6670" max="6670" width="9.140625" style="1"/>
    <col min="6671" max="6671" width="3.85546875" style="1" customWidth="1"/>
    <col min="6672" max="6672" width="4" style="1" customWidth="1"/>
    <col min="6673" max="6674" width="3.7109375" style="1" customWidth="1"/>
    <col min="6675" max="6678" width="4.140625" style="1" customWidth="1"/>
    <col min="6679" max="6679" width="4" style="1" customWidth="1"/>
    <col min="6680" max="6680" width="5" style="1" customWidth="1"/>
    <col min="6681" max="6683" width="4" style="1" customWidth="1"/>
    <col min="6684" max="6684" width="5" style="1" customWidth="1"/>
    <col min="6685" max="6687" width="3.85546875" style="1" customWidth="1"/>
    <col min="6688" max="6688" width="4" style="1" customWidth="1"/>
    <col min="6689" max="6689" width="5.42578125" style="1" customWidth="1"/>
    <col min="6690" max="6690" width="4.7109375" style="1" customWidth="1"/>
    <col min="6691" max="6692" width="4" style="1" customWidth="1"/>
    <col min="6693" max="6693" width="4.85546875" style="1" customWidth="1"/>
    <col min="6694" max="6695" width="4" style="1" customWidth="1"/>
    <col min="6696" max="6696" width="3.85546875" style="1" customWidth="1"/>
    <col min="6697" max="6697" width="5" style="1" customWidth="1"/>
    <col min="6698" max="6699" width="3.85546875" style="1" customWidth="1"/>
    <col min="6700" max="6710" width="4" style="1" customWidth="1"/>
    <col min="6711" max="6711" width="3.7109375" style="1" customWidth="1"/>
    <col min="6712" max="6712" width="4" style="1" customWidth="1"/>
    <col min="6713" max="6713" width="4.7109375" style="1" customWidth="1"/>
    <col min="6714" max="6723" width="0" style="1" hidden="1" customWidth="1"/>
    <col min="6724" max="6923" width="9.140625" style="1"/>
    <col min="6924" max="6924" width="13.5703125" style="1" customWidth="1"/>
    <col min="6925" max="6925" width="29.7109375" style="1" customWidth="1"/>
    <col min="6926" max="6926" width="9.140625" style="1"/>
    <col min="6927" max="6927" width="3.85546875" style="1" customWidth="1"/>
    <col min="6928" max="6928" width="4" style="1" customWidth="1"/>
    <col min="6929" max="6930" width="3.7109375" style="1" customWidth="1"/>
    <col min="6931" max="6934" width="4.140625" style="1" customWidth="1"/>
    <col min="6935" max="6935" width="4" style="1" customWidth="1"/>
    <col min="6936" max="6936" width="5" style="1" customWidth="1"/>
    <col min="6937" max="6939" width="4" style="1" customWidth="1"/>
    <col min="6940" max="6940" width="5" style="1" customWidth="1"/>
    <col min="6941" max="6943" width="3.85546875" style="1" customWidth="1"/>
    <col min="6944" max="6944" width="4" style="1" customWidth="1"/>
    <col min="6945" max="6945" width="5.42578125" style="1" customWidth="1"/>
    <col min="6946" max="6946" width="4.7109375" style="1" customWidth="1"/>
    <col min="6947" max="6948" width="4" style="1" customWidth="1"/>
    <col min="6949" max="6949" width="4.85546875" style="1" customWidth="1"/>
    <col min="6950" max="6951" width="4" style="1" customWidth="1"/>
    <col min="6952" max="6952" width="3.85546875" style="1" customWidth="1"/>
    <col min="6953" max="6953" width="5" style="1" customWidth="1"/>
    <col min="6954" max="6955" width="3.85546875" style="1" customWidth="1"/>
    <col min="6956" max="6966" width="4" style="1" customWidth="1"/>
    <col min="6967" max="6967" width="3.7109375" style="1" customWidth="1"/>
    <col min="6968" max="6968" width="4" style="1" customWidth="1"/>
    <col min="6969" max="6969" width="4.7109375" style="1" customWidth="1"/>
    <col min="6970" max="6979" width="0" style="1" hidden="1" customWidth="1"/>
    <col min="6980" max="7179" width="9.140625" style="1"/>
    <col min="7180" max="7180" width="13.5703125" style="1" customWidth="1"/>
    <col min="7181" max="7181" width="29.7109375" style="1" customWidth="1"/>
    <col min="7182" max="7182" width="9.140625" style="1"/>
    <col min="7183" max="7183" width="3.85546875" style="1" customWidth="1"/>
    <col min="7184" max="7184" width="4" style="1" customWidth="1"/>
    <col min="7185" max="7186" width="3.7109375" style="1" customWidth="1"/>
    <col min="7187" max="7190" width="4.140625" style="1" customWidth="1"/>
    <col min="7191" max="7191" width="4" style="1" customWidth="1"/>
    <col min="7192" max="7192" width="5" style="1" customWidth="1"/>
    <col min="7193" max="7195" width="4" style="1" customWidth="1"/>
    <col min="7196" max="7196" width="5" style="1" customWidth="1"/>
    <col min="7197" max="7199" width="3.85546875" style="1" customWidth="1"/>
    <col min="7200" max="7200" width="4" style="1" customWidth="1"/>
    <col min="7201" max="7201" width="5.42578125" style="1" customWidth="1"/>
    <col min="7202" max="7202" width="4.7109375" style="1" customWidth="1"/>
    <col min="7203" max="7204" width="4" style="1" customWidth="1"/>
    <col min="7205" max="7205" width="4.85546875" style="1" customWidth="1"/>
    <col min="7206" max="7207" width="4" style="1" customWidth="1"/>
    <col min="7208" max="7208" width="3.85546875" style="1" customWidth="1"/>
    <col min="7209" max="7209" width="5" style="1" customWidth="1"/>
    <col min="7210" max="7211" width="3.85546875" style="1" customWidth="1"/>
    <col min="7212" max="7222" width="4" style="1" customWidth="1"/>
    <col min="7223" max="7223" width="3.7109375" style="1" customWidth="1"/>
    <col min="7224" max="7224" width="4" style="1" customWidth="1"/>
    <col min="7225" max="7225" width="4.7109375" style="1" customWidth="1"/>
    <col min="7226" max="7235" width="0" style="1" hidden="1" customWidth="1"/>
    <col min="7236" max="7435" width="9.140625" style="1"/>
    <col min="7436" max="7436" width="13.5703125" style="1" customWidth="1"/>
    <col min="7437" max="7437" width="29.7109375" style="1" customWidth="1"/>
    <col min="7438" max="7438" width="9.140625" style="1"/>
    <col min="7439" max="7439" width="3.85546875" style="1" customWidth="1"/>
    <col min="7440" max="7440" width="4" style="1" customWidth="1"/>
    <col min="7441" max="7442" width="3.7109375" style="1" customWidth="1"/>
    <col min="7443" max="7446" width="4.140625" style="1" customWidth="1"/>
    <col min="7447" max="7447" width="4" style="1" customWidth="1"/>
    <col min="7448" max="7448" width="5" style="1" customWidth="1"/>
    <col min="7449" max="7451" width="4" style="1" customWidth="1"/>
    <col min="7452" max="7452" width="5" style="1" customWidth="1"/>
    <col min="7453" max="7455" width="3.85546875" style="1" customWidth="1"/>
    <col min="7456" max="7456" width="4" style="1" customWidth="1"/>
    <col min="7457" max="7457" width="5.42578125" style="1" customWidth="1"/>
    <col min="7458" max="7458" width="4.7109375" style="1" customWidth="1"/>
    <col min="7459" max="7460" width="4" style="1" customWidth="1"/>
    <col min="7461" max="7461" width="4.85546875" style="1" customWidth="1"/>
    <col min="7462" max="7463" width="4" style="1" customWidth="1"/>
    <col min="7464" max="7464" width="3.85546875" style="1" customWidth="1"/>
    <col min="7465" max="7465" width="5" style="1" customWidth="1"/>
    <col min="7466" max="7467" width="3.85546875" style="1" customWidth="1"/>
    <col min="7468" max="7478" width="4" style="1" customWidth="1"/>
    <col min="7479" max="7479" width="3.7109375" style="1" customWidth="1"/>
    <col min="7480" max="7480" width="4" style="1" customWidth="1"/>
    <col min="7481" max="7481" width="4.7109375" style="1" customWidth="1"/>
    <col min="7482" max="7491" width="0" style="1" hidden="1" customWidth="1"/>
    <col min="7492" max="7691" width="9.140625" style="1"/>
    <col min="7692" max="7692" width="13.5703125" style="1" customWidth="1"/>
    <col min="7693" max="7693" width="29.7109375" style="1" customWidth="1"/>
    <col min="7694" max="7694" width="9.140625" style="1"/>
    <col min="7695" max="7695" width="3.85546875" style="1" customWidth="1"/>
    <col min="7696" max="7696" width="4" style="1" customWidth="1"/>
    <col min="7697" max="7698" width="3.7109375" style="1" customWidth="1"/>
    <col min="7699" max="7702" width="4.140625" style="1" customWidth="1"/>
    <col min="7703" max="7703" width="4" style="1" customWidth="1"/>
    <col min="7704" max="7704" width="5" style="1" customWidth="1"/>
    <col min="7705" max="7707" width="4" style="1" customWidth="1"/>
    <col min="7708" max="7708" width="5" style="1" customWidth="1"/>
    <col min="7709" max="7711" width="3.85546875" style="1" customWidth="1"/>
    <col min="7712" max="7712" width="4" style="1" customWidth="1"/>
    <col min="7713" max="7713" width="5.42578125" style="1" customWidth="1"/>
    <col min="7714" max="7714" width="4.7109375" style="1" customWidth="1"/>
    <col min="7715" max="7716" width="4" style="1" customWidth="1"/>
    <col min="7717" max="7717" width="4.85546875" style="1" customWidth="1"/>
    <col min="7718" max="7719" width="4" style="1" customWidth="1"/>
    <col min="7720" max="7720" width="3.85546875" style="1" customWidth="1"/>
    <col min="7721" max="7721" width="5" style="1" customWidth="1"/>
    <col min="7722" max="7723" width="3.85546875" style="1" customWidth="1"/>
    <col min="7724" max="7734" width="4" style="1" customWidth="1"/>
    <col min="7735" max="7735" width="3.7109375" style="1" customWidth="1"/>
    <col min="7736" max="7736" width="4" style="1" customWidth="1"/>
    <col min="7737" max="7737" width="4.7109375" style="1" customWidth="1"/>
    <col min="7738" max="7747" width="0" style="1" hidden="1" customWidth="1"/>
    <col min="7748" max="7947" width="9.140625" style="1"/>
    <col min="7948" max="7948" width="13.5703125" style="1" customWidth="1"/>
    <col min="7949" max="7949" width="29.7109375" style="1" customWidth="1"/>
    <col min="7950" max="7950" width="9.140625" style="1"/>
    <col min="7951" max="7951" width="3.85546875" style="1" customWidth="1"/>
    <col min="7952" max="7952" width="4" style="1" customWidth="1"/>
    <col min="7953" max="7954" width="3.7109375" style="1" customWidth="1"/>
    <col min="7955" max="7958" width="4.140625" style="1" customWidth="1"/>
    <col min="7959" max="7959" width="4" style="1" customWidth="1"/>
    <col min="7960" max="7960" width="5" style="1" customWidth="1"/>
    <col min="7961" max="7963" width="4" style="1" customWidth="1"/>
    <col min="7964" max="7964" width="5" style="1" customWidth="1"/>
    <col min="7965" max="7967" width="3.85546875" style="1" customWidth="1"/>
    <col min="7968" max="7968" width="4" style="1" customWidth="1"/>
    <col min="7969" max="7969" width="5.42578125" style="1" customWidth="1"/>
    <col min="7970" max="7970" width="4.7109375" style="1" customWidth="1"/>
    <col min="7971" max="7972" width="4" style="1" customWidth="1"/>
    <col min="7973" max="7973" width="4.85546875" style="1" customWidth="1"/>
    <col min="7974" max="7975" width="4" style="1" customWidth="1"/>
    <col min="7976" max="7976" width="3.85546875" style="1" customWidth="1"/>
    <col min="7977" max="7977" width="5" style="1" customWidth="1"/>
    <col min="7978" max="7979" width="3.85546875" style="1" customWidth="1"/>
    <col min="7980" max="7990" width="4" style="1" customWidth="1"/>
    <col min="7991" max="7991" width="3.7109375" style="1" customWidth="1"/>
    <col min="7992" max="7992" width="4" style="1" customWidth="1"/>
    <col min="7993" max="7993" width="4.7109375" style="1" customWidth="1"/>
    <col min="7994" max="8003" width="0" style="1" hidden="1" customWidth="1"/>
    <col min="8004" max="8203" width="9.140625" style="1"/>
    <col min="8204" max="8204" width="13.5703125" style="1" customWidth="1"/>
    <col min="8205" max="8205" width="29.7109375" style="1" customWidth="1"/>
    <col min="8206" max="8206" width="9.140625" style="1"/>
    <col min="8207" max="8207" width="3.85546875" style="1" customWidth="1"/>
    <col min="8208" max="8208" width="4" style="1" customWidth="1"/>
    <col min="8209" max="8210" width="3.7109375" style="1" customWidth="1"/>
    <col min="8211" max="8214" width="4.140625" style="1" customWidth="1"/>
    <col min="8215" max="8215" width="4" style="1" customWidth="1"/>
    <col min="8216" max="8216" width="5" style="1" customWidth="1"/>
    <col min="8217" max="8219" width="4" style="1" customWidth="1"/>
    <col min="8220" max="8220" width="5" style="1" customWidth="1"/>
    <col min="8221" max="8223" width="3.85546875" style="1" customWidth="1"/>
    <col min="8224" max="8224" width="4" style="1" customWidth="1"/>
    <col min="8225" max="8225" width="5.42578125" style="1" customWidth="1"/>
    <col min="8226" max="8226" width="4.7109375" style="1" customWidth="1"/>
    <col min="8227" max="8228" width="4" style="1" customWidth="1"/>
    <col min="8229" max="8229" width="4.85546875" style="1" customWidth="1"/>
    <col min="8230" max="8231" width="4" style="1" customWidth="1"/>
    <col min="8232" max="8232" width="3.85546875" style="1" customWidth="1"/>
    <col min="8233" max="8233" width="5" style="1" customWidth="1"/>
    <col min="8234" max="8235" width="3.85546875" style="1" customWidth="1"/>
    <col min="8236" max="8246" width="4" style="1" customWidth="1"/>
    <col min="8247" max="8247" width="3.7109375" style="1" customWidth="1"/>
    <col min="8248" max="8248" width="4" style="1" customWidth="1"/>
    <col min="8249" max="8249" width="4.7109375" style="1" customWidth="1"/>
    <col min="8250" max="8259" width="0" style="1" hidden="1" customWidth="1"/>
    <col min="8260" max="8459" width="9.140625" style="1"/>
    <col min="8460" max="8460" width="13.5703125" style="1" customWidth="1"/>
    <col min="8461" max="8461" width="29.7109375" style="1" customWidth="1"/>
    <col min="8462" max="8462" width="9.140625" style="1"/>
    <col min="8463" max="8463" width="3.85546875" style="1" customWidth="1"/>
    <col min="8464" max="8464" width="4" style="1" customWidth="1"/>
    <col min="8465" max="8466" width="3.7109375" style="1" customWidth="1"/>
    <col min="8467" max="8470" width="4.140625" style="1" customWidth="1"/>
    <col min="8471" max="8471" width="4" style="1" customWidth="1"/>
    <col min="8472" max="8472" width="5" style="1" customWidth="1"/>
    <col min="8473" max="8475" width="4" style="1" customWidth="1"/>
    <col min="8476" max="8476" width="5" style="1" customWidth="1"/>
    <col min="8477" max="8479" width="3.85546875" style="1" customWidth="1"/>
    <col min="8480" max="8480" width="4" style="1" customWidth="1"/>
    <col min="8481" max="8481" width="5.42578125" style="1" customWidth="1"/>
    <col min="8482" max="8482" width="4.7109375" style="1" customWidth="1"/>
    <col min="8483" max="8484" width="4" style="1" customWidth="1"/>
    <col min="8485" max="8485" width="4.85546875" style="1" customWidth="1"/>
    <col min="8486" max="8487" width="4" style="1" customWidth="1"/>
    <col min="8488" max="8488" width="3.85546875" style="1" customWidth="1"/>
    <col min="8489" max="8489" width="5" style="1" customWidth="1"/>
    <col min="8490" max="8491" width="3.85546875" style="1" customWidth="1"/>
    <col min="8492" max="8502" width="4" style="1" customWidth="1"/>
    <col min="8503" max="8503" width="3.7109375" style="1" customWidth="1"/>
    <col min="8504" max="8504" width="4" style="1" customWidth="1"/>
    <col min="8505" max="8505" width="4.7109375" style="1" customWidth="1"/>
    <col min="8506" max="8515" width="0" style="1" hidden="1" customWidth="1"/>
    <col min="8516" max="8715" width="9.140625" style="1"/>
    <col min="8716" max="8716" width="13.5703125" style="1" customWidth="1"/>
    <col min="8717" max="8717" width="29.7109375" style="1" customWidth="1"/>
    <col min="8718" max="8718" width="9.140625" style="1"/>
    <col min="8719" max="8719" width="3.85546875" style="1" customWidth="1"/>
    <col min="8720" max="8720" width="4" style="1" customWidth="1"/>
    <col min="8721" max="8722" width="3.7109375" style="1" customWidth="1"/>
    <col min="8723" max="8726" width="4.140625" style="1" customWidth="1"/>
    <col min="8727" max="8727" width="4" style="1" customWidth="1"/>
    <col min="8728" max="8728" width="5" style="1" customWidth="1"/>
    <col min="8729" max="8731" width="4" style="1" customWidth="1"/>
    <col min="8732" max="8732" width="5" style="1" customWidth="1"/>
    <col min="8733" max="8735" width="3.85546875" style="1" customWidth="1"/>
    <col min="8736" max="8736" width="4" style="1" customWidth="1"/>
    <col min="8737" max="8737" width="5.42578125" style="1" customWidth="1"/>
    <col min="8738" max="8738" width="4.7109375" style="1" customWidth="1"/>
    <col min="8739" max="8740" width="4" style="1" customWidth="1"/>
    <col min="8741" max="8741" width="4.85546875" style="1" customWidth="1"/>
    <col min="8742" max="8743" width="4" style="1" customWidth="1"/>
    <col min="8744" max="8744" width="3.85546875" style="1" customWidth="1"/>
    <col min="8745" max="8745" width="5" style="1" customWidth="1"/>
    <col min="8746" max="8747" width="3.85546875" style="1" customWidth="1"/>
    <col min="8748" max="8758" width="4" style="1" customWidth="1"/>
    <col min="8759" max="8759" width="3.7109375" style="1" customWidth="1"/>
    <col min="8760" max="8760" width="4" style="1" customWidth="1"/>
    <col min="8761" max="8761" width="4.7109375" style="1" customWidth="1"/>
    <col min="8762" max="8771" width="0" style="1" hidden="1" customWidth="1"/>
    <col min="8772" max="8971" width="9.140625" style="1"/>
    <col min="8972" max="8972" width="13.5703125" style="1" customWidth="1"/>
    <col min="8973" max="8973" width="29.7109375" style="1" customWidth="1"/>
    <col min="8974" max="8974" width="9.140625" style="1"/>
    <col min="8975" max="8975" width="3.85546875" style="1" customWidth="1"/>
    <col min="8976" max="8976" width="4" style="1" customWidth="1"/>
    <col min="8977" max="8978" width="3.7109375" style="1" customWidth="1"/>
    <col min="8979" max="8982" width="4.140625" style="1" customWidth="1"/>
    <col min="8983" max="8983" width="4" style="1" customWidth="1"/>
    <col min="8984" max="8984" width="5" style="1" customWidth="1"/>
    <col min="8985" max="8987" width="4" style="1" customWidth="1"/>
    <col min="8988" max="8988" width="5" style="1" customWidth="1"/>
    <col min="8989" max="8991" width="3.85546875" style="1" customWidth="1"/>
    <col min="8992" max="8992" width="4" style="1" customWidth="1"/>
    <col min="8993" max="8993" width="5.42578125" style="1" customWidth="1"/>
    <col min="8994" max="8994" width="4.7109375" style="1" customWidth="1"/>
    <col min="8995" max="8996" width="4" style="1" customWidth="1"/>
    <col min="8997" max="8997" width="4.85546875" style="1" customWidth="1"/>
    <col min="8998" max="8999" width="4" style="1" customWidth="1"/>
    <col min="9000" max="9000" width="3.85546875" style="1" customWidth="1"/>
    <col min="9001" max="9001" width="5" style="1" customWidth="1"/>
    <col min="9002" max="9003" width="3.85546875" style="1" customWidth="1"/>
    <col min="9004" max="9014" width="4" style="1" customWidth="1"/>
    <col min="9015" max="9015" width="3.7109375" style="1" customWidth="1"/>
    <col min="9016" max="9016" width="4" style="1" customWidth="1"/>
    <col min="9017" max="9017" width="4.7109375" style="1" customWidth="1"/>
    <col min="9018" max="9027" width="0" style="1" hidden="1" customWidth="1"/>
    <col min="9028" max="9227" width="9.140625" style="1"/>
    <col min="9228" max="9228" width="13.5703125" style="1" customWidth="1"/>
    <col min="9229" max="9229" width="29.7109375" style="1" customWidth="1"/>
    <col min="9230" max="9230" width="9.140625" style="1"/>
    <col min="9231" max="9231" width="3.85546875" style="1" customWidth="1"/>
    <col min="9232" max="9232" width="4" style="1" customWidth="1"/>
    <col min="9233" max="9234" width="3.7109375" style="1" customWidth="1"/>
    <col min="9235" max="9238" width="4.140625" style="1" customWidth="1"/>
    <col min="9239" max="9239" width="4" style="1" customWidth="1"/>
    <col min="9240" max="9240" width="5" style="1" customWidth="1"/>
    <col min="9241" max="9243" width="4" style="1" customWidth="1"/>
    <col min="9244" max="9244" width="5" style="1" customWidth="1"/>
    <col min="9245" max="9247" width="3.85546875" style="1" customWidth="1"/>
    <col min="9248" max="9248" width="4" style="1" customWidth="1"/>
    <col min="9249" max="9249" width="5.42578125" style="1" customWidth="1"/>
    <col min="9250" max="9250" width="4.7109375" style="1" customWidth="1"/>
    <col min="9251" max="9252" width="4" style="1" customWidth="1"/>
    <col min="9253" max="9253" width="4.85546875" style="1" customWidth="1"/>
    <col min="9254" max="9255" width="4" style="1" customWidth="1"/>
    <col min="9256" max="9256" width="3.85546875" style="1" customWidth="1"/>
    <col min="9257" max="9257" width="5" style="1" customWidth="1"/>
    <col min="9258" max="9259" width="3.85546875" style="1" customWidth="1"/>
    <col min="9260" max="9270" width="4" style="1" customWidth="1"/>
    <col min="9271" max="9271" width="3.7109375" style="1" customWidth="1"/>
    <col min="9272" max="9272" width="4" style="1" customWidth="1"/>
    <col min="9273" max="9273" width="4.7109375" style="1" customWidth="1"/>
    <col min="9274" max="9283" width="0" style="1" hidden="1" customWidth="1"/>
    <col min="9284" max="9483" width="9.140625" style="1"/>
    <col min="9484" max="9484" width="13.5703125" style="1" customWidth="1"/>
    <col min="9485" max="9485" width="29.7109375" style="1" customWidth="1"/>
    <col min="9486" max="9486" width="9.140625" style="1"/>
    <col min="9487" max="9487" width="3.85546875" style="1" customWidth="1"/>
    <col min="9488" max="9488" width="4" style="1" customWidth="1"/>
    <col min="9489" max="9490" width="3.7109375" style="1" customWidth="1"/>
    <col min="9491" max="9494" width="4.140625" style="1" customWidth="1"/>
    <col min="9495" max="9495" width="4" style="1" customWidth="1"/>
    <col min="9496" max="9496" width="5" style="1" customWidth="1"/>
    <col min="9497" max="9499" width="4" style="1" customWidth="1"/>
    <col min="9500" max="9500" width="5" style="1" customWidth="1"/>
    <col min="9501" max="9503" width="3.85546875" style="1" customWidth="1"/>
    <col min="9504" max="9504" width="4" style="1" customWidth="1"/>
    <col min="9505" max="9505" width="5.42578125" style="1" customWidth="1"/>
    <col min="9506" max="9506" width="4.7109375" style="1" customWidth="1"/>
    <col min="9507" max="9508" width="4" style="1" customWidth="1"/>
    <col min="9509" max="9509" width="4.85546875" style="1" customWidth="1"/>
    <col min="9510" max="9511" width="4" style="1" customWidth="1"/>
    <col min="9512" max="9512" width="3.85546875" style="1" customWidth="1"/>
    <col min="9513" max="9513" width="5" style="1" customWidth="1"/>
    <col min="9514" max="9515" width="3.85546875" style="1" customWidth="1"/>
    <col min="9516" max="9526" width="4" style="1" customWidth="1"/>
    <col min="9527" max="9527" width="3.7109375" style="1" customWidth="1"/>
    <col min="9528" max="9528" width="4" style="1" customWidth="1"/>
    <col min="9529" max="9529" width="4.7109375" style="1" customWidth="1"/>
    <col min="9530" max="9539" width="0" style="1" hidden="1" customWidth="1"/>
    <col min="9540" max="9739" width="9.140625" style="1"/>
    <col min="9740" max="9740" width="13.5703125" style="1" customWidth="1"/>
    <col min="9741" max="9741" width="29.7109375" style="1" customWidth="1"/>
    <col min="9742" max="9742" width="9.140625" style="1"/>
    <col min="9743" max="9743" width="3.85546875" style="1" customWidth="1"/>
    <col min="9744" max="9744" width="4" style="1" customWidth="1"/>
    <col min="9745" max="9746" width="3.7109375" style="1" customWidth="1"/>
    <col min="9747" max="9750" width="4.140625" style="1" customWidth="1"/>
    <col min="9751" max="9751" width="4" style="1" customWidth="1"/>
    <col min="9752" max="9752" width="5" style="1" customWidth="1"/>
    <col min="9753" max="9755" width="4" style="1" customWidth="1"/>
    <col min="9756" max="9756" width="5" style="1" customWidth="1"/>
    <col min="9757" max="9759" width="3.85546875" style="1" customWidth="1"/>
    <col min="9760" max="9760" width="4" style="1" customWidth="1"/>
    <col min="9761" max="9761" width="5.42578125" style="1" customWidth="1"/>
    <col min="9762" max="9762" width="4.7109375" style="1" customWidth="1"/>
    <col min="9763" max="9764" width="4" style="1" customWidth="1"/>
    <col min="9765" max="9765" width="4.85546875" style="1" customWidth="1"/>
    <col min="9766" max="9767" width="4" style="1" customWidth="1"/>
    <col min="9768" max="9768" width="3.85546875" style="1" customWidth="1"/>
    <col min="9769" max="9769" width="5" style="1" customWidth="1"/>
    <col min="9770" max="9771" width="3.85546875" style="1" customWidth="1"/>
    <col min="9772" max="9782" width="4" style="1" customWidth="1"/>
    <col min="9783" max="9783" width="3.7109375" style="1" customWidth="1"/>
    <col min="9784" max="9784" width="4" style="1" customWidth="1"/>
    <col min="9785" max="9785" width="4.7109375" style="1" customWidth="1"/>
    <col min="9786" max="9795" width="0" style="1" hidden="1" customWidth="1"/>
    <col min="9796" max="9995" width="9.140625" style="1"/>
    <col min="9996" max="9996" width="13.5703125" style="1" customWidth="1"/>
    <col min="9997" max="9997" width="29.7109375" style="1" customWidth="1"/>
    <col min="9998" max="9998" width="9.140625" style="1"/>
    <col min="9999" max="9999" width="3.85546875" style="1" customWidth="1"/>
    <col min="10000" max="10000" width="4" style="1" customWidth="1"/>
    <col min="10001" max="10002" width="3.7109375" style="1" customWidth="1"/>
    <col min="10003" max="10006" width="4.140625" style="1" customWidth="1"/>
    <col min="10007" max="10007" width="4" style="1" customWidth="1"/>
    <col min="10008" max="10008" width="5" style="1" customWidth="1"/>
    <col min="10009" max="10011" width="4" style="1" customWidth="1"/>
    <col min="10012" max="10012" width="5" style="1" customWidth="1"/>
    <col min="10013" max="10015" width="3.85546875" style="1" customWidth="1"/>
    <col min="10016" max="10016" width="4" style="1" customWidth="1"/>
    <col min="10017" max="10017" width="5.42578125" style="1" customWidth="1"/>
    <col min="10018" max="10018" width="4.7109375" style="1" customWidth="1"/>
    <col min="10019" max="10020" width="4" style="1" customWidth="1"/>
    <col min="10021" max="10021" width="4.85546875" style="1" customWidth="1"/>
    <col min="10022" max="10023" width="4" style="1" customWidth="1"/>
    <col min="10024" max="10024" width="3.85546875" style="1" customWidth="1"/>
    <col min="10025" max="10025" width="5" style="1" customWidth="1"/>
    <col min="10026" max="10027" width="3.85546875" style="1" customWidth="1"/>
    <col min="10028" max="10038" width="4" style="1" customWidth="1"/>
    <col min="10039" max="10039" width="3.7109375" style="1" customWidth="1"/>
    <col min="10040" max="10040" width="4" style="1" customWidth="1"/>
    <col min="10041" max="10041" width="4.7109375" style="1" customWidth="1"/>
    <col min="10042" max="10051" width="0" style="1" hidden="1" customWidth="1"/>
    <col min="10052" max="10251" width="9.140625" style="1"/>
    <col min="10252" max="10252" width="13.5703125" style="1" customWidth="1"/>
    <col min="10253" max="10253" width="29.7109375" style="1" customWidth="1"/>
    <col min="10254" max="10254" width="9.140625" style="1"/>
    <col min="10255" max="10255" width="3.85546875" style="1" customWidth="1"/>
    <col min="10256" max="10256" width="4" style="1" customWidth="1"/>
    <col min="10257" max="10258" width="3.7109375" style="1" customWidth="1"/>
    <col min="10259" max="10262" width="4.140625" style="1" customWidth="1"/>
    <col min="10263" max="10263" width="4" style="1" customWidth="1"/>
    <col min="10264" max="10264" width="5" style="1" customWidth="1"/>
    <col min="10265" max="10267" width="4" style="1" customWidth="1"/>
    <col min="10268" max="10268" width="5" style="1" customWidth="1"/>
    <col min="10269" max="10271" width="3.85546875" style="1" customWidth="1"/>
    <col min="10272" max="10272" width="4" style="1" customWidth="1"/>
    <col min="10273" max="10273" width="5.42578125" style="1" customWidth="1"/>
    <col min="10274" max="10274" width="4.7109375" style="1" customWidth="1"/>
    <col min="10275" max="10276" width="4" style="1" customWidth="1"/>
    <col min="10277" max="10277" width="4.85546875" style="1" customWidth="1"/>
    <col min="10278" max="10279" width="4" style="1" customWidth="1"/>
    <col min="10280" max="10280" width="3.85546875" style="1" customWidth="1"/>
    <col min="10281" max="10281" width="5" style="1" customWidth="1"/>
    <col min="10282" max="10283" width="3.85546875" style="1" customWidth="1"/>
    <col min="10284" max="10294" width="4" style="1" customWidth="1"/>
    <col min="10295" max="10295" width="3.7109375" style="1" customWidth="1"/>
    <col min="10296" max="10296" width="4" style="1" customWidth="1"/>
    <col min="10297" max="10297" width="4.7109375" style="1" customWidth="1"/>
    <col min="10298" max="10307" width="0" style="1" hidden="1" customWidth="1"/>
    <col min="10308" max="10507" width="9.140625" style="1"/>
    <col min="10508" max="10508" width="13.5703125" style="1" customWidth="1"/>
    <col min="10509" max="10509" width="29.7109375" style="1" customWidth="1"/>
    <col min="10510" max="10510" width="9.140625" style="1"/>
    <col min="10511" max="10511" width="3.85546875" style="1" customWidth="1"/>
    <col min="10512" max="10512" width="4" style="1" customWidth="1"/>
    <col min="10513" max="10514" width="3.7109375" style="1" customWidth="1"/>
    <col min="10515" max="10518" width="4.140625" style="1" customWidth="1"/>
    <col min="10519" max="10519" width="4" style="1" customWidth="1"/>
    <col min="10520" max="10520" width="5" style="1" customWidth="1"/>
    <col min="10521" max="10523" width="4" style="1" customWidth="1"/>
    <col min="10524" max="10524" width="5" style="1" customWidth="1"/>
    <col min="10525" max="10527" width="3.85546875" style="1" customWidth="1"/>
    <col min="10528" max="10528" width="4" style="1" customWidth="1"/>
    <col min="10529" max="10529" width="5.42578125" style="1" customWidth="1"/>
    <col min="10530" max="10530" width="4.7109375" style="1" customWidth="1"/>
    <col min="10531" max="10532" width="4" style="1" customWidth="1"/>
    <col min="10533" max="10533" width="4.85546875" style="1" customWidth="1"/>
    <col min="10534" max="10535" width="4" style="1" customWidth="1"/>
    <col min="10536" max="10536" width="3.85546875" style="1" customWidth="1"/>
    <col min="10537" max="10537" width="5" style="1" customWidth="1"/>
    <col min="10538" max="10539" width="3.85546875" style="1" customWidth="1"/>
    <col min="10540" max="10550" width="4" style="1" customWidth="1"/>
    <col min="10551" max="10551" width="3.7109375" style="1" customWidth="1"/>
    <col min="10552" max="10552" width="4" style="1" customWidth="1"/>
    <col min="10553" max="10553" width="4.7109375" style="1" customWidth="1"/>
    <col min="10554" max="10563" width="0" style="1" hidden="1" customWidth="1"/>
    <col min="10564" max="10763" width="9.140625" style="1"/>
    <col min="10764" max="10764" width="13.5703125" style="1" customWidth="1"/>
    <col min="10765" max="10765" width="29.7109375" style="1" customWidth="1"/>
    <col min="10766" max="10766" width="9.140625" style="1"/>
    <col min="10767" max="10767" width="3.85546875" style="1" customWidth="1"/>
    <col min="10768" max="10768" width="4" style="1" customWidth="1"/>
    <col min="10769" max="10770" width="3.7109375" style="1" customWidth="1"/>
    <col min="10771" max="10774" width="4.140625" style="1" customWidth="1"/>
    <col min="10775" max="10775" width="4" style="1" customWidth="1"/>
    <col min="10776" max="10776" width="5" style="1" customWidth="1"/>
    <col min="10777" max="10779" width="4" style="1" customWidth="1"/>
    <col min="10780" max="10780" width="5" style="1" customWidth="1"/>
    <col min="10781" max="10783" width="3.85546875" style="1" customWidth="1"/>
    <col min="10784" max="10784" width="4" style="1" customWidth="1"/>
    <col min="10785" max="10785" width="5.42578125" style="1" customWidth="1"/>
    <col min="10786" max="10786" width="4.7109375" style="1" customWidth="1"/>
    <col min="10787" max="10788" width="4" style="1" customWidth="1"/>
    <col min="10789" max="10789" width="4.85546875" style="1" customWidth="1"/>
    <col min="10790" max="10791" width="4" style="1" customWidth="1"/>
    <col min="10792" max="10792" width="3.85546875" style="1" customWidth="1"/>
    <col min="10793" max="10793" width="5" style="1" customWidth="1"/>
    <col min="10794" max="10795" width="3.85546875" style="1" customWidth="1"/>
    <col min="10796" max="10806" width="4" style="1" customWidth="1"/>
    <col min="10807" max="10807" width="3.7109375" style="1" customWidth="1"/>
    <col min="10808" max="10808" width="4" style="1" customWidth="1"/>
    <col min="10809" max="10809" width="4.7109375" style="1" customWidth="1"/>
    <col min="10810" max="10819" width="0" style="1" hidden="1" customWidth="1"/>
    <col min="10820" max="11019" width="9.140625" style="1"/>
    <col min="11020" max="11020" width="13.5703125" style="1" customWidth="1"/>
    <col min="11021" max="11021" width="29.7109375" style="1" customWidth="1"/>
    <col min="11022" max="11022" width="9.140625" style="1"/>
    <col min="11023" max="11023" width="3.85546875" style="1" customWidth="1"/>
    <col min="11024" max="11024" width="4" style="1" customWidth="1"/>
    <col min="11025" max="11026" width="3.7109375" style="1" customWidth="1"/>
    <col min="11027" max="11030" width="4.140625" style="1" customWidth="1"/>
    <col min="11031" max="11031" width="4" style="1" customWidth="1"/>
    <col min="11032" max="11032" width="5" style="1" customWidth="1"/>
    <col min="11033" max="11035" width="4" style="1" customWidth="1"/>
    <col min="11036" max="11036" width="5" style="1" customWidth="1"/>
    <col min="11037" max="11039" width="3.85546875" style="1" customWidth="1"/>
    <col min="11040" max="11040" width="4" style="1" customWidth="1"/>
    <col min="11041" max="11041" width="5.42578125" style="1" customWidth="1"/>
    <col min="11042" max="11042" width="4.7109375" style="1" customWidth="1"/>
    <col min="11043" max="11044" width="4" style="1" customWidth="1"/>
    <col min="11045" max="11045" width="4.85546875" style="1" customWidth="1"/>
    <col min="11046" max="11047" width="4" style="1" customWidth="1"/>
    <col min="11048" max="11048" width="3.85546875" style="1" customWidth="1"/>
    <col min="11049" max="11049" width="5" style="1" customWidth="1"/>
    <col min="11050" max="11051" width="3.85546875" style="1" customWidth="1"/>
    <col min="11052" max="11062" width="4" style="1" customWidth="1"/>
    <col min="11063" max="11063" width="3.7109375" style="1" customWidth="1"/>
    <col min="11064" max="11064" width="4" style="1" customWidth="1"/>
    <col min="11065" max="11065" width="4.7109375" style="1" customWidth="1"/>
    <col min="11066" max="11075" width="0" style="1" hidden="1" customWidth="1"/>
    <col min="11076" max="11275" width="9.140625" style="1"/>
    <col min="11276" max="11276" width="13.5703125" style="1" customWidth="1"/>
    <col min="11277" max="11277" width="29.7109375" style="1" customWidth="1"/>
    <col min="11278" max="11278" width="9.140625" style="1"/>
    <col min="11279" max="11279" width="3.85546875" style="1" customWidth="1"/>
    <col min="11280" max="11280" width="4" style="1" customWidth="1"/>
    <col min="11281" max="11282" width="3.7109375" style="1" customWidth="1"/>
    <col min="11283" max="11286" width="4.140625" style="1" customWidth="1"/>
    <col min="11287" max="11287" width="4" style="1" customWidth="1"/>
    <col min="11288" max="11288" width="5" style="1" customWidth="1"/>
    <col min="11289" max="11291" width="4" style="1" customWidth="1"/>
    <col min="11292" max="11292" width="5" style="1" customWidth="1"/>
    <col min="11293" max="11295" width="3.85546875" style="1" customWidth="1"/>
    <col min="11296" max="11296" width="4" style="1" customWidth="1"/>
    <col min="11297" max="11297" width="5.42578125" style="1" customWidth="1"/>
    <col min="11298" max="11298" width="4.7109375" style="1" customWidth="1"/>
    <col min="11299" max="11300" width="4" style="1" customWidth="1"/>
    <col min="11301" max="11301" width="4.85546875" style="1" customWidth="1"/>
    <col min="11302" max="11303" width="4" style="1" customWidth="1"/>
    <col min="11304" max="11304" width="3.85546875" style="1" customWidth="1"/>
    <col min="11305" max="11305" width="5" style="1" customWidth="1"/>
    <col min="11306" max="11307" width="3.85546875" style="1" customWidth="1"/>
    <col min="11308" max="11318" width="4" style="1" customWidth="1"/>
    <col min="11319" max="11319" width="3.7109375" style="1" customWidth="1"/>
    <col min="11320" max="11320" width="4" style="1" customWidth="1"/>
    <col min="11321" max="11321" width="4.7109375" style="1" customWidth="1"/>
    <col min="11322" max="11331" width="0" style="1" hidden="1" customWidth="1"/>
    <col min="11332" max="11531" width="9.140625" style="1"/>
    <col min="11532" max="11532" width="13.5703125" style="1" customWidth="1"/>
    <col min="11533" max="11533" width="29.7109375" style="1" customWidth="1"/>
    <col min="11534" max="11534" width="9.140625" style="1"/>
    <col min="11535" max="11535" width="3.85546875" style="1" customWidth="1"/>
    <col min="11536" max="11536" width="4" style="1" customWidth="1"/>
    <col min="11537" max="11538" width="3.7109375" style="1" customWidth="1"/>
    <col min="11539" max="11542" width="4.140625" style="1" customWidth="1"/>
    <col min="11543" max="11543" width="4" style="1" customWidth="1"/>
    <col min="11544" max="11544" width="5" style="1" customWidth="1"/>
    <col min="11545" max="11547" width="4" style="1" customWidth="1"/>
    <col min="11548" max="11548" width="5" style="1" customWidth="1"/>
    <col min="11549" max="11551" width="3.85546875" style="1" customWidth="1"/>
    <col min="11552" max="11552" width="4" style="1" customWidth="1"/>
    <col min="11553" max="11553" width="5.42578125" style="1" customWidth="1"/>
    <col min="11554" max="11554" width="4.7109375" style="1" customWidth="1"/>
    <col min="11555" max="11556" width="4" style="1" customWidth="1"/>
    <col min="11557" max="11557" width="4.85546875" style="1" customWidth="1"/>
    <col min="11558" max="11559" width="4" style="1" customWidth="1"/>
    <col min="11560" max="11560" width="3.85546875" style="1" customWidth="1"/>
    <col min="11561" max="11561" width="5" style="1" customWidth="1"/>
    <col min="11562" max="11563" width="3.85546875" style="1" customWidth="1"/>
    <col min="11564" max="11574" width="4" style="1" customWidth="1"/>
    <col min="11575" max="11575" width="3.7109375" style="1" customWidth="1"/>
    <col min="11576" max="11576" width="4" style="1" customWidth="1"/>
    <col min="11577" max="11577" width="4.7109375" style="1" customWidth="1"/>
    <col min="11578" max="11587" width="0" style="1" hidden="1" customWidth="1"/>
    <col min="11588" max="11787" width="9.140625" style="1"/>
    <col min="11788" max="11788" width="13.5703125" style="1" customWidth="1"/>
    <col min="11789" max="11789" width="29.7109375" style="1" customWidth="1"/>
    <col min="11790" max="11790" width="9.140625" style="1"/>
    <col min="11791" max="11791" width="3.85546875" style="1" customWidth="1"/>
    <col min="11792" max="11792" width="4" style="1" customWidth="1"/>
    <col min="11793" max="11794" width="3.7109375" style="1" customWidth="1"/>
    <col min="11795" max="11798" width="4.140625" style="1" customWidth="1"/>
    <col min="11799" max="11799" width="4" style="1" customWidth="1"/>
    <col min="11800" max="11800" width="5" style="1" customWidth="1"/>
    <col min="11801" max="11803" width="4" style="1" customWidth="1"/>
    <col min="11804" max="11804" width="5" style="1" customWidth="1"/>
    <col min="11805" max="11807" width="3.85546875" style="1" customWidth="1"/>
    <col min="11808" max="11808" width="4" style="1" customWidth="1"/>
    <col min="11809" max="11809" width="5.42578125" style="1" customWidth="1"/>
    <col min="11810" max="11810" width="4.7109375" style="1" customWidth="1"/>
    <col min="11811" max="11812" width="4" style="1" customWidth="1"/>
    <col min="11813" max="11813" width="4.85546875" style="1" customWidth="1"/>
    <col min="11814" max="11815" width="4" style="1" customWidth="1"/>
    <col min="11816" max="11816" width="3.85546875" style="1" customWidth="1"/>
    <col min="11817" max="11817" width="5" style="1" customWidth="1"/>
    <col min="11818" max="11819" width="3.85546875" style="1" customWidth="1"/>
    <col min="11820" max="11830" width="4" style="1" customWidth="1"/>
    <col min="11831" max="11831" width="3.7109375" style="1" customWidth="1"/>
    <col min="11832" max="11832" width="4" style="1" customWidth="1"/>
    <col min="11833" max="11833" width="4.7109375" style="1" customWidth="1"/>
    <col min="11834" max="11843" width="0" style="1" hidden="1" customWidth="1"/>
    <col min="11844" max="12043" width="9.140625" style="1"/>
    <col min="12044" max="12044" width="13.5703125" style="1" customWidth="1"/>
    <col min="12045" max="12045" width="29.7109375" style="1" customWidth="1"/>
    <col min="12046" max="12046" width="9.140625" style="1"/>
    <col min="12047" max="12047" width="3.85546875" style="1" customWidth="1"/>
    <col min="12048" max="12048" width="4" style="1" customWidth="1"/>
    <col min="12049" max="12050" width="3.7109375" style="1" customWidth="1"/>
    <col min="12051" max="12054" width="4.140625" style="1" customWidth="1"/>
    <col min="12055" max="12055" width="4" style="1" customWidth="1"/>
    <col min="12056" max="12056" width="5" style="1" customWidth="1"/>
    <col min="12057" max="12059" width="4" style="1" customWidth="1"/>
    <col min="12060" max="12060" width="5" style="1" customWidth="1"/>
    <col min="12061" max="12063" width="3.85546875" style="1" customWidth="1"/>
    <col min="12064" max="12064" width="4" style="1" customWidth="1"/>
    <col min="12065" max="12065" width="5.42578125" style="1" customWidth="1"/>
    <col min="12066" max="12066" width="4.7109375" style="1" customWidth="1"/>
    <col min="12067" max="12068" width="4" style="1" customWidth="1"/>
    <col min="12069" max="12069" width="4.85546875" style="1" customWidth="1"/>
    <col min="12070" max="12071" width="4" style="1" customWidth="1"/>
    <col min="12072" max="12072" width="3.85546875" style="1" customWidth="1"/>
    <col min="12073" max="12073" width="5" style="1" customWidth="1"/>
    <col min="12074" max="12075" width="3.85546875" style="1" customWidth="1"/>
    <col min="12076" max="12086" width="4" style="1" customWidth="1"/>
    <col min="12087" max="12087" width="3.7109375" style="1" customWidth="1"/>
    <col min="12088" max="12088" width="4" style="1" customWidth="1"/>
    <col min="12089" max="12089" width="4.7109375" style="1" customWidth="1"/>
    <col min="12090" max="12099" width="0" style="1" hidden="1" customWidth="1"/>
    <col min="12100" max="12299" width="9.140625" style="1"/>
    <col min="12300" max="12300" width="13.5703125" style="1" customWidth="1"/>
    <col min="12301" max="12301" width="29.7109375" style="1" customWidth="1"/>
    <col min="12302" max="12302" width="9.140625" style="1"/>
    <col min="12303" max="12303" width="3.85546875" style="1" customWidth="1"/>
    <col min="12304" max="12304" width="4" style="1" customWidth="1"/>
    <col min="12305" max="12306" width="3.7109375" style="1" customWidth="1"/>
    <col min="12307" max="12310" width="4.140625" style="1" customWidth="1"/>
    <col min="12311" max="12311" width="4" style="1" customWidth="1"/>
    <col min="12312" max="12312" width="5" style="1" customWidth="1"/>
    <col min="12313" max="12315" width="4" style="1" customWidth="1"/>
    <col min="12316" max="12316" width="5" style="1" customWidth="1"/>
    <col min="12317" max="12319" width="3.85546875" style="1" customWidth="1"/>
    <col min="12320" max="12320" width="4" style="1" customWidth="1"/>
    <col min="12321" max="12321" width="5.42578125" style="1" customWidth="1"/>
    <col min="12322" max="12322" width="4.7109375" style="1" customWidth="1"/>
    <col min="12323" max="12324" width="4" style="1" customWidth="1"/>
    <col min="12325" max="12325" width="4.85546875" style="1" customWidth="1"/>
    <col min="12326" max="12327" width="4" style="1" customWidth="1"/>
    <col min="12328" max="12328" width="3.85546875" style="1" customWidth="1"/>
    <col min="12329" max="12329" width="5" style="1" customWidth="1"/>
    <col min="12330" max="12331" width="3.85546875" style="1" customWidth="1"/>
    <col min="12332" max="12342" width="4" style="1" customWidth="1"/>
    <col min="12343" max="12343" width="3.7109375" style="1" customWidth="1"/>
    <col min="12344" max="12344" width="4" style="1" customWidth="1"/>
    <col min="12345" max="12345" width="4.7109375" style="1" customWidth="1"/>
    <col min="12346" max="12355" width="0" style="1" hidden="1" customWidth="1"/>
    <col min="12356" max="12555" width="9.140625" style="1"/>
    <col min="12556" max="12556" width="13.5703125" style="1" customWidth="1"/>
    <col min="12557" max="12557" width="29.7109375" style="1" customWidth="1"/>
    <col min="12558" max="12558" width="9.140625" style="1"/>
    <col min="12559" max="12559" width="3.85546875" style="1" customWidth="1"/>
    <col min="12560" max="12560" width="4" style="1" customWidth="1"/>
    <col min="12561" max="12562" width="3.7109375" style="1" customWidth="1"/>
    <col min="12563" max="12566" width="4.140625" style="1" customWidth="1"/>
    <col min="12567" max="12567" width="4" style="1" customWidth="1"/>
    <col min="12568" max="12568" width="5" style="1" customWidth="1"/>
    <col min="12569" max="12571" width="4" style="1" customWidth="1"/>
    <col min="12572" max="12572" width="5" style="1" customWidth="1"/>
    <col min="12573" max="12575" width="3.85546875" style="1" customWidth="1"/>
    <col min="12576" max="12576" width="4" style="1" customWidth="1"/>
    <col min="12577" max="12577" width="5.42578125" style="1" customWidth="1"/>
    <col min="12578" max="12578" width="4.7109375" style="1" customWidth="1"/>
    <col min="12579" max="12580" width="4" style="1" customWidth="1"/>
    <col min="12581" max="12581" width="4.85546875" style="1" customWidth="1"/>
    <col min="12582" max="12583" width="4" style="1" customWidth="1"/>
    <col min="12584" max="12584" width="3.85546875" style="1" customWidth="1"/>
    <col min="12585" max="12585" width="5" style="1" customWidth="1"/>
    <col min="12586" max="12587" width="3.85546875" style="1" customWidth="1"/>
    <col min="12588" max="12598" width="4" style="1" customWidth="1"/>
    <col min="12599" max="12599" width="3.7109375" style="1" customWidth="1"/>
    <col min="12600" max="12600" width="4" style="1" customWidth="1"/>
    <col min="12601" max="12601" width="4.7109375" style="1" customWidth="1"/>
    <col min="12602" max="12611" width="0" style="1" hidden="1" customWidth="1"/>
    <col min="12612" max="12811" width="9.140625" style="1"/>
    <col min="12812" max="12812" width="13.5703125" style="1" customWidth="1"/>
    <col min="12813" max="12813" width="29.7109375" style="1" customWidth="1"/>
    <col min="12814" max="12814" width="9.140625" style="1"/>
    <col min="12815" max="12815" width="3.85546875" style="1" customWidth="1"/>
    <col min="12816" max="12816" width="4" style="1" customWidth="1"/>
    <col min="12817" max="12818" width="3.7109375" style="1" customWidth="1"/>
    <col min="12819" max="12822" width="4.140625" style="1" customWidth="1"/>
    <col min="12823" max="12823" width="4" style="1" customWidth="1"/>
    <col min="12824" max="12824" width="5" style="1" customWidth="1"/>
    <col min="12825" max="12827" width="4" style="1" customWidth="1"/>
    <col min="12828" max="12828" width="5" style="1" customWidth="1"/>
    <col min="12829" max="12831" width="3.85546875" style="1" customWidth="1"/>
    <col min="12832" max="12832" width="4" style="1" customWidth="1"/>
    <col min="12833" max="12833" width="5.42578125" style="1" customWidth="1"/>
    <col min="12834" max="12834" width="4.7109375" style="1" customWidth="1"/>
    <col min="12835" max="12836" width="4" style="1" customWidth="1"/>
    <col min="12837" max="12837" width="4.85546875" style="1" customWidth="1"/>
    <col min="12838" max="12839" width="4" style="1" customWidth="1"/>
    <col min="12840" max="12840" width="3.85546875" style="1" customWidth="1"/>
    <col min="12841" max="12841" width="5" style="1" customWidth="1"/>
    <col min="12842" max="12843" width="3.85546875" style="1" customWidth="1"/>
    <col min="12844" max="12854" width="4" style="1" customWidth="1"/>
    <col min="12855" max="12855" width="3.7109375" style="1" customWidth="1"/>
    <col min="12856" max="12856" width="4" style="1" customWidth="1"/>
    <col min="12857" max="12857" width="4.7109375" style="1" customWidth="1"/>
    <col min="12858" max="12867" width="0" style="1" hidden="1" customWidth="1"/>
    <col min="12868" max="13067" width="9.140625" style="1"/>
    <col min="13068" max="13068" width="13.5703125" style="1" customWidth="1"/>
    <col min="13069" max="13069" width="29.7109375" style="1" customWidth="1"/>
    <col min="13070" max="13070" width="9.140625" style="1"/>
    <col min="13071" max="13071" width="3.85546875" style="1" customWidth="1"/>
    <col min="13072" max="13072" width="4" style="1" customWidth="1"/>
    <col min="13073" max="13074" width="3.7109375" style="1" customWidth="1"/>
    <col min="13075" max="13078" width="4.140625" style="1" customWidth="1"/>
    <col min="13079" max="13079" width="4" style="1" customWidth="1"/>
    <col min="13080" max="13080" width="5" style="1" customWidth="1"/>
    <col min="13081" max="13083" width="4" style="1" customWidth="1"/>
    <col min="13084" max="13084" width="5" style="1" customWidth="1"/>
    <col min="13085" max="13087" width="3.85546875" style="1" customWidth="1"/>
    <col min="13088" max="13088" width="4" style="1" customWidth="1"/>
    <col min="13089" max="13089" width="5.42578125" style="1" customWidth="1"/>
    <col min="13090" max="13090" width="4.7109375" style="1" customWidth="1"/>
    <col min="13091" max="13092" width="4" style="1" customWidth="1"/>
    <col min="13093" max="13093" width="4.85546875" style="1" customWidth="1"/>
    <col min="13094" max="13095" width="4" style="1" customWidth="1"/>
    <col min="13096" max="13096" width="3.85546875" style="1" customWidth="1"/>
    <col min="13097" max="13097" width="5" style="1" customWidth="1"/>
    <col min="13098" max="13099" width="3.85546875" style="1" customWidth="1"/>
    <col min="13100" max="13110" width="4" style="1" customWidth="1"/>
    <col min="13111" max="13111" width="3.7109375" style="1" customWidth="1"/>
    <col min="13112" max="13112" width="4" style="1" customWidth="1"/>
    <col min="13113" max="13113" width="4.7109375" style="1" customWidth="1"/>
    <col min="13114" max="13123" width="0" style="1" hidden="1" customWidth="1"/>
    <col min="13124" max="13323" width="9.140625" style="1"/>
    <col min="13324" max="13324" width="13.5703125" style="1" customWidth="1"/>
    <col min="13325" max="13325" width="29.7109375" style="1" customWidth="1"/>
    <col min="13326" max="13326" width="9.140625" style="1"/>
    <col min="13327" max="13327" width="3.85546875" style="1" customWidth="1"/>
    <col min="13328" max="13328" width="4" style="1" customWidth="1"/>
    <col min="13329" max="13330" width="3.7109375" style="1" customWidth="1"/>
    <col min="13331" max="13334" width="4.140625" style="1" customWidth="1"/>
    <col min="13335" max="13335" width="4" style="1" customWidth="1"/>
    <col min="13336" max="13336" width="5" style="1" customWidth="1"/>
    <col min="13337" max="13339" width="4" style="1" customWidth="1"/>
    <col min="13340" max="13340" width="5" style="1" customWidth="1"/>
    <col min="13341" max="13343" width="3.85546875" style="1" customWidth="1"/>
    <col min="13344" max="13344" width="4" style="1" customWidth="1"/>
    <col min="13345" max="13345" width="5.42578125" style="1" customWidth="1"/>
    <col min="13346" max="13346" width="4.7109375" style="1" customWidth="1"/>
    <col min="13347" max="13348" width="4" style="1" customWidth="1"/>
    <col min="13349" max="13349" width="4.85546875" style="1" customWidth="1"/>
    <col min="13350" max="13351" width="4" style="1" customWidth="1"/>
    <col min="13352" max="13352" width="3.85546875" style="1" customWidth="1"/>
    <col min="13353" max="13353" width="5" style="1" customWidth="1"/>
    <col min="13354" max="13355" width="3.85546875" style="1" customWidth="1"/>
    <col min="13356" max="13366" width="4" style="1" customWidth="1"/>
    <col min="13367" max="13367" width="3.7109375" style="1" customWidth="1"/>
    <col min="13368" max="13368" width="4" style="1" customWidth="1"/>
    <col min="13369" max="13369" width="4.7109375" style="1" customWidth="1"/>
    <col min="13370" max="13379" width="0" style="1" hidden="1" customWidth="1"/>
    <col min="13380" max="13579" width="9.140625" style="1"/>
    <col min="13580" max="13580" width="13.5703125" style="1" customWidth="1"/>
    <col min="13581" max="13581" width="29.7109375" style="1" customWidth="1"/>
    <col min="13582" max="13582" width="9.140625" style="1"/>
    <col min="13583" max="13583" width="3.85546875" style="1" customWidth="1"/>
    <col min="13584" max="13584" width="4" style="1" customWidth="1"/>
    <col min="13585" max="13586" width="3.7109375" style="1" customWidth="1"/>
    <col min="13587" max="13590" width="4.140625" style="1" customWidth="1"/>
    <col min="13591" max="13591" width="4" style="1" customWidth="1"/>
    <col min="13592" max="13592" width="5" style="1" customWidth="1"/>
    <col min="13593" max="13595" width="4" style="1" customWidth="1"/>
    <col min="13596" max="13596" width="5" style="1" customWidth="1"/>
    <col min="13597" max="13599" width="3.85546875" style="1" customWidth="1"/>
    <col min="13600" max="13600" width="4" style="1" customWidth="1"/>
    <col min="13601" max="13601" width="5.42578125" style="1" customWidth="1"/>
    <col min="13602" max="13602" width="4.7109375" style="1" customWidth="1"/>
    <col min="13603" max="13604" width="4" style="1" customWidth="1"/>
    <col min="13605" max="13605" width="4.85546875" style="1" customWidth="1"/>
    <col min="13606" max="13607" width="4" style="1" customWidth="1"/>
    <col min="13608" max="13608" width="3.85546875" style="1" customWidth="1"/>
    <col min="13609" max="13609" width="5" style="1" customWidth="1"/>
    <col min="13610" max="13611" width="3.85546875" style="1" customWidth="1"/>
    <col min="13612" max="13622" width="4" style="1" customWidth="1"/>
    <col min="13623" max="13623" width="3.7109375" style="1" customWidth="1"/>
    <col min="13624" max="13624" width="4" style="1" customWidth="1"/>
    <col min="13625" max="13625" width="4.7109375" style="1" customWidth="1"/>
    <col min="13626" max="13635" width="0" style="1" hidden="1" customWidth="1"/>
    <col min="13636" max="13835" width="9.140625" style="1"/>
    <col min="13836" max="13836" width="13.5703125" style="1" customWidth="1"/>
    <col min="13837" max="13837" width="29.7109375" style="1" customWidth="1"/>
    <col min="13838" max="13838" width="9.140625" style="1"/>
    <col min="13839" max="13839" width="3.85546875" style="1" customWidth="1"/>
    <col min="13840" max="13840" width="4" style="1" customWidth="1"/>
    <col min="13841" max="13842" width="3.7109375" style="1" customWidth="1"/>
    <col min="13843" max="13846" width="4.140625" style="1" customWidth="1"/>
    <col min="13847" max="13847" width="4" style="1" customWidth="1"/>
    <col min="13848" max="13848" width="5" style="1" customWidth="1"/>
    <col min="13849" max="13851" width="4" style="1" customWidth="1"/>
    <col min="13852" max="13852" width="5" style="1" customWidth="1"/>
    <col min="13853" max="13855" width="3.85546875" style="1" customWidth="1"/>
    <col min="13856" max="13856" width="4" style="1" customWidth="1"/>
    <col min="13857" max="13857" width="5.42578125" style="1" customWidth="1"/>
    <col min="13858" max="13858" width="4.7109375" style="1" customWidth="1"/>
    <col min="13859" max="13860" width="4" style="1" customWidth="1"/>
    <col min="13861" max="13861" width="4.85546875" style="1" customWidth="1"/>
    <col min="13862" max="13863" width="4" style="1" customWidth="1"/>
    <col min="13864" max="13864" width="3.85546875" style="1" customWidth="1"/>
    <col min="13865" max="13865" width="5" style="1" customWidth="1"/>
    <col min="13866" max="13867" width="3.85546875" style="1" customWidth="1"/>
    <col min="13868" max="13878" width="4" style="1" customWidth="1"/>
    <col min="13879" max="13879" width="3.7109375" style="1" customWidth="1"/>
    <col min="13880" max="13880" width="4" style="1" customWidth="1"/>
    <col min="13881" max="13881" width="4.7109375" style="1" customWidth="1"/>
    <col min="13882" max="13891" width="0" style="1" hidden="1" customWidth="1"/>
    <col min="13892" max="14091" width="9.140625" style="1"/>
    <col min="14092" max="14092" width="13.5703125" style="1" customWidth="1"/>
    <col min="14093" max="14093" width="29.7109375" style="1" customWidth="1"/>
    <col min="14094" max="14094" width="9.140625" style="1"/>
    <col min="14095" max="14095" width="3.85546875" style="1" customWidth="1"/>
    <col min="14096" max="14096" width="4" style="1" customWidth="1"/>
    <col min="14097" max="14098" width="3.7109375" style="1" customWidth="1"/>
    <col min="14099" max="14102" width="4.140625" style="1" customWidth="1"/>
    <col min="14103" max="14103" width="4" style="1" customWidth="1"/>
    <col min="14104" max="14104" width="5" style="1" customWidth="1"/>
    <col min="14105" max="14107" width="4" style="1" customWidth="1"/>
    <col min="14108" max="14108" width="5" style="1" customWidth="1"/>
    <col min="14109" max="14111" width="3.85546875" style="1" customWidth="1"/>
    <col min="14112" max="14112" width="4" style="1" customWidth="1"/>
    <col min="14113" max="14113" width="5.42578125" style="1" customWidth="1"/>
    <col min="14114" max="14114" width="4.7109375" style="1" customWidth="1"/>
    <col min="14115" max="14116" width="4" style="1" customWidth="1"/>
    <col min="14117" max="14117" width="4.85546875" style="1" customWidth="1"/>
    <col min="14118" max="14119" width="4" style="1" customWidth="1"/>
    <col min="14120" max="14120" width="3.85546875" style="1" customWidth="1"/>
    <col min="14121" max="14121" width="5" style="1" customWidth="1"/>
    <col min="14122" max="14123" width="3.85546875" style="1" customWidth="1"/>
    <col min="14124" max="14134" width="4" style="1" customWidth="1"/>
    <col min="14135" max="14135" width="3.7109375" style="1" customWidth="1"/>
    <col min="14136" max="14136" width="4" style="1" customWidth="1"/>
    <col min="14137" max="14137" width="4.7109375" style="1" customWidth="1"/>
    <col min="14138" max="14147" width="0" style="1" hidden="1" customWidth="1"/>
    <col min="14148" max="14347" width="9.140625" style="1"/>
    <col min="14348" max="14348" width="13.5703125" style="1" customWidth="1"/>
    <col min="14349" max="14349" width="29.7109375" style="1" customWidth="1"/>
    <col min="14350" max="14350" width="9.140625" style="1"/>
    <col min="14351" max="14351" width="3.85546875" style="1" customWidth="1"/>
    <col min="14352" max="14352" width="4" style="1" customWidth="1"/>
    <col min="14353" max="14354" width="3.7109375" style="1" customWidth="1"/>
    <col min="14355" max="14358" width="4.140625" style="1" customWidth="1"/>
    <col min="14359" max="14359" width="4" style="1" customWidth="1"/>
    <col min="14360" max="14360" width="5" style="1" customWidth="1"/>
    <col min="14361" max="14363" width="4" style="1" customWidth="1"/>
    <col min="14364" max="14364" width="5" style="1" customWidth="1"/>
    <col min="14365" max="14367" width="3.85546875" style="1" customWidth="1"/>
    <col min="14368" max="14368" width="4" style="1" customWidth="1"/>
    <col min="14369" max="14369" width="5.42578125" style="1" customWidth="1"/>
    <col min="14370" max="14370" width="4.7109375" style="1" customWidth="1"/>
    <col min="14371" max="14372" width="4" style="1" customWidth="1"/>
    <col min="14373" max="14373" width="4.85546875" style="1" customWidth="1"/>
    <col min="14374" max="14375" width="4" style="1" customWidth="1"/>
    <col min="14376" max="14376" width="3.85546875" style="1" customWidth="1"/>
    <col min="14377" max="14377" width="5" style="1" customWidth="1"/>
    <col min="14378" max="14379" width="3.85546875" style="1" customWidth="1"/>
    <col min="14380" max="14390" width="4" style="1" customWidth="1"/>
    <col min="14391" max="14391" width="3.7109375" style="1" customWidth="1"/>
    <col min="14392" max="14392" width="4" style="1" customWidth="1"/>
    <col min="14393" max="14393" width="4.7109375" style="1" customWidth="1"/>
    <col min="14394" max="14403" width="0" style="1" hidden="1" customWidth="1"/>
    <col min="14404" max="14603" width="9.140625" style="1"/>
    <col min="14604" max="14604" width="13.5703125" style="1" customWidth="1"/>
    <col min="14605" max="14605" width="29.7109375" style="1" customWidth="1"/>
    <col min="14606" max="14606" width="9.140625" style="1"/>
    <col min="14607" max="14607" width="3.85546875" style="1" customWidth="1"/>
    <col min="14608" max="14608" width="4" style="1" customWidth="1"/>
    <col min="14609" max="14610" width="3.7109375" style="1" customWidth="1"/>
    <col min="14611" max="14614" width="4.140625" style="1" customWidth="1"/>
    <col min="14615" max="14615" width="4" style="1" customWidth="1"/>
    <col min="14616" max="14616" width="5" style="1" customWidth="1"/>
    <col min="14617" max="14619" width="4" style="1" customWidth="1"/>
    <col min="14620" max="14620" width="5" style="1" customWidth="1"/>
    <col min="14621" max="14623" width="3.85546875" style="1" customWidth="1"/>
    <col min="14624" max="14624" width="4" style="1" customWidth="1"/>
    <col min="14625" max="14625" width="5.42578125" style="1" customWidth="1"/>
    <col min="14626" max="14626" width="4.7109375" style="1" customWidth="1"/>
    <col min="14627" max="14628" width="4" style="1" customWidth="1"/>
    <col min="14629" max="14629" width="4.85546875" style="1" customWidth="1"/>
    <col min="14630" max="14631" width="4" style="1" customWidth="1"/>
    <col min="14632" max="14632" width="3.85546875" style="1" customWidth="1"/>
    <col min="14633" max="14633" width="5" style="1" customWidth="1"/>
    <col min="14634" max="14635" width="3.85546875" style="1" customWidth="1"/>
    <col min="14636" max="14646" width="4" style="1" customWidth="1"/>
    <col min="14647" max="14647" width="3.7109375" style="1" customWidth="1"/>
    <col min="14648" max="14648" width="4" style="1" customWidth="1"/>
    <col min="14649" max="14649" width="4.7109375" style="1" customWidth="1"/>
    <col min="14650" max="14659" width="0" style="1" hidden="1" customWidth="1"/>
    <col min="14660" max="14859" width="9.140625" style="1"/>
    <col min="14860" max="14860" width="13.5703125" style="1" customWidth="1"/>
    <col min="14861" max="14861" width="29.7109375" style="1" customWidth="1"/>
    <col min="14862" max="14862" width="9.140625" style="1"/>
    <col min="14863" max="14863" width="3.85546875" style="1" customWidth="1"/>
    <col min="14864" max="14864" width="4" style="1" customWidth="1"/>
    <col min="14865" max="14866" width="3.7109375" style="1" customWidth="1"/>
    <col min="14867" max="14870" width="4.140625" style="1" customWidth="1"/>
    <col min="14871" max="14871" width="4" style="1" customWidth="1"/>
    <col min="14872" max="14872" width="5" style="1" customWidth="1"/>
    <col min="14873" max="14875" width="4" style="1" customWidth="1"/>
    <col min="14876" max="14876" width="5" style="1" customWidth="1"/>
    <col min="14877" max="14879" width="3.85546875" style="1" customWidth="1"/>
    <col min="14880" max="14880" width="4" style="1" customWidth="1"/>
    <col min="14881" max="14881" width="5.42578125" style="1" customWidth="1"/>
    <col min="14882" max="14882" width="4.7109375" style="1" customWidth="1"/>
    <col min="14883" max="14884" width="4" style="1" customWidth="1"/>
    <col min="14885" max="14885" width="4.85546875" style="1" customWidth="1"/>
    <col min="14886" max="14887" width="4" style="1" customWidth="1"/>
    <col min="14888" max="14888" width="3.85546875" style="1" customWidth="1"/>
    <col min="14889" max="14889" width="5" style="1" customWidth="1"/>
    <col min="14890" max="14891" width="3.85546875" style="1" customWidth="1"/>
    <col min="14892" max="14902" width="4" style="1" customWidth="1"/>
    <col min="14903" max="14903" width="3.7109375" style="1" customWidth="1"/>
    <col min="14904" max="14904" width="4" style="1" customWidth="1"/>
    <col min="14905" max="14905" width="4.7109375" style="1" customWidth="1"/>
    <col min="14906" max="14915" width="0" style="1" hidden="1" customWidth="1"/>
    <col min="14916" max="15115" width="9.140625" style="1"/>
    <col min="15116" max="15116" width="13.5703125" style="1" customWidth="1"/>
    <col min="15117" max="15117" width="29.7109375" style="1" customWidth="1"/>
    <col min="15118" max="15118" width="9.140625" style="1"/>
    <col min="15119" max="15119" width="3.85546875" style="1" customWidth="1"/>
    <col min="15120" max="15120" width="4" style="1" customWidth="1"/>
    <col min="15121" max="15122" width="3.7109375" style="1" customWidth="1"/>
    <col min="15123" max="15126" width="4.140625" style="1" customWidth="1"/>
    <col min="15127" max="15127" width="4" style="1" customWidth="1"/>
    <col min="15128" max="15128" width="5" style="1" customWidth="1"/>
    <col min="15129" max="15131" width="4" style="1" customWidth="1"/>
    <col min="15132" max="15132" width="5" style="1" customWidth="1"/>
    <col min="15133" max="15135" width="3.85546875" style="1" customWidth="1"/>
    <col min="15136" max="15136" width="4" style="1" customWidth="1"/>
    <col min="15137" max="15137" width="5.42578125" style="1" customWidth="1"/>
    <col min="15138" max="15138" width="4.7109375" style="1" customWidth="1"/>
    <col min="15139" max="15140" width="4" style="1" customWidth="1"/>
    <col min="15141" max="15141" width="4.85546875" style="1" customWidth="1"/>
    <col min="15142" max="15143" width="4" style="1" customWidth="1"/>
    <col min="15144" max="15144" width="3.85546875" style="1" customWidth="1"/>
    <col min="15145" max="15145" width="5" style="1" customWidth="1"/>
    <col min="15146" max="15147" width="3.85546875" style="1" customWidth="1"/>
    <col min="15148" max="15158" width="4" style="1" customWidth="1"/>
    <col min="15159" max="15159" width="3.7109375" style="1" customWidth="1"/>
    <col min="15160" max="15160" width="4" style="1" customWidth="1"/>
    <col min="15161" max="15161" width="4.7109375" style="1" customWidth="1"/>
    <col min="15162" max="15171" width="0" style="1" hidden="1" customWidth="1"/>
    <col min="15172" max="15371" width="9.140625" style="1"/>
    <col min="15372" max="15372" width="13.5703125" style="1" customWidth="1"/>
    <col min="15373" max="15373" width="29.7109375" style="1" customWidth="1"/>
    <col min="15374" max="15374" width="9.140625" style="1"/>
    <col min="15375" max="15375" width="3.85546875" style="1" customWidth="1"/>
    <col min="15376" max="15376" width="4" style="1" customWidth="1"/>
    <col min="15377" max="15378" width="3.7109375" style="1" customWidth="1"/>
    <col min="15379" max="15382" width="4.140625" style="1" customWidth="1"/>
    <col min="15383" max="15383" width="4" style="1" customWidth="1"/>
    <col min="15384" max="15384" width="5" style="1" customWidth="1"/>
    <col min="15385" max="15387" width="4" style="1" customWidth="1"/>
    <col min="15388" max="15388" width="5" style="1" customWidth="1"/>
    <col min="15389" max="15391" width="3.85546875" style="1" customWidth="1"/>
    <col min="15392" max="15392" width="4" style="1" customWidth="1"/>
    <col min="15393" max="15393" width="5.42578125" style="1" customWidth="1"/>
    <col min="15394" max="15394" width="4.7109375" style="1" customWidth="1"/>
    <col min="15395" max="15396" width="4" style="1" customWidth="1"/>
    <col min="15397" max="15397" width="4.85546875" style="1" customWidth="1"/>
    <col min="15398" max="15399" width="4" style="1" customWidth="1"/>
    <col min="15400" max="15400" width="3.85546875" style="1" customWidth="1"/>
    <col min="15401" max="15401" width="5" style="1" customWidth="1"/>
    <col min="15402" max="15403" width="3.85546875" style="1" customWidth="1"/>
    <col min="15404" max="15414" width="4" style="1" customWidth="1"/>
    <col min="15415" max="15415" width="3.7109375" style="1" customWidth="1"/>
    <col min="15416" max="15416" width="4" style="1" customWidth="1"/>
    <col min="15417" max="15417" width="4.7109375" style="1" customWidth="1"/>
    <col min="15418" max="15427" width="0" style="1" hidden="1" customWidth="1"/>
    <col min="15428" max="15627" width="9.140625" style="1"/>
    <col min="15628" max="15628" width="13.5703125" style="1" customWidth="1"/>
    <col min="15629" max="15629" width="29.7109375" style="1" customWidth="1"/>
    <col min="15630" max="15630" width="9.140625" style="1"/>
    <col min="15631" max="15631" width="3.85546875" style="1" customWidth="1"/>
    <col min="15632" max="15632" width="4" style="1" customWidth="1"/>
    <col min="15633" max="15634" width="3.7109375" style="1" customWidth="1"/>
    <col min="15635" max="15638" width="4.140625" style="1" customWidth="1"/>
    <col min="15639" max="15639" width="4" style="1" customWidth="1"/>
    <col min="15640" max="15640" width="5" style="1" customWidth="1"/>
    <col min="15641" max="15643" width="4" style="1" customWidth="1"/>
    <col min="15644" max="15644" width="5" style="1" customWidth="1"/>
    <col min="15645" max="15647" width="3.85546875" style="1" customWidth="1"/>
    <col min="15648" max="15648" width="4" style="1" customWidth="1"/>
    <col min="15649" max="15649" width="5.42578125" style="1" customWidth="1"/>
    <col min="15650" max="15650" width="4.7109375" style="1" customWidth="1"/>
    <col min="15651" max="15652" width="4" style="1" customWidth="1"/>
    <col min="15653" max="15653" width="4.85546875" style="1" customWidth="1"/>
    <col min="15654" max="15655" width="4" style="1" customWidth="1"/>
    <col min="15656" max="15656" width="3.85546875" style="1" customWidth="1"/>
    <col min="15657" max="15657" width="5" style="1" customWidth="1"/>
    <col min="15658" max="15659" width="3.85546875" style="1" customWidth="1"/>
    <col min="15660" max="15670" width="4" style="1" customWidth="1"/>
    <col min="15671" max="15671" width="3.7109375" style="1" customWidth="1"/>
    <col min="15672" max="15672" width="4" style="1" customWidth="1"/>
    <col min="15673" max="15673" width="4.7109375" style="1" customWidth="1"/>
    <col min="15674" max="15683" width="0" style="1" hidden="1" customWidth="1"/>
    <col min="15684" max="15883" width="9.140625" style="1"/>
    <col min="15884" max="15884" width="13.5703125" style="1" customWidth="1"/>
    <col min="15885" max="15885" width="29.7109375" style="1" customWidth="1"/>
    <col min="15886" max="15886" width="9.140625" style="1"/>
    <col min="15887" max="15887" width="3.85546875" style="1" customWidth="1"/>
    <col min="15888" max="15888" width="4" style="1" customWidth="1"/>
    <col min="15889" max="15890" width="3.7109375" style="1" customWidth="1"/>
    <col min="15891" max="15894" width="4.140625" style="1" customWidth="1"/>
    <col min="15895" max="15895" width="4" style="1" customWidth="1"/>
    <col min="15896" max="15896" width="5" style="1" customWidth="1"/>
    <col min="15897" max="15899" width="4" style="1" customWidth="1"/>
    <col min="15900" max="15900" width="5" style="1" customWidth="1"/>
    <col min="15901" max="15903" width="3.85546875" style="1" customWidth="1"/>
    <col min="15904" max="15904" width="4" style="1" customWidth="1"/>
    <col min="15905" max="15905" width="5.42578125" style="1" customWidth="1"/>
    <col min="15906" max="15906" width="4.7109375" style="1" customWidth="1"/>
    <col min="15907" max="15908" width="4" style="1" customWidth="1"/>
    <col min="15909" max="15909" width="4.85546875" style="1" customWidth="1"/>
    <col min="15910" max="15911" width="4" style="1" customWidth="1"/>
    <col min="15912" max="15912" width="3.85546875" style="1" customWidth="1"/>
    <col min="15913" max="15913" width="5" style="1" customWidth="1"/>
    <col min="15914" max="15915" width="3.85546875" style="1" customWidth="1"/>
    <col min="15916" max="15926" width="4" style="1" customWidth="1"/>
    <col min="15927" max="15927" width="3.7109375" style="1" customWidth="1"/>
    <col min="15928" max="15928" width="4" style="1" customWidth="1"/>
    <col min="15929" max="15929" width="4.7109375" style="1" customWidth="1"/>
    <col min="15930" max="15939" width="0" style="1" hidden="1" customWidth="1"/>
    <col min="15940" max="16139" width="9.140625" style="1"/>
    <col min="16140" max="16140" width="13.5703125" style="1" customWidth="1"/>
    <col min="16141" max="16141" width="29.7109375" style="1" customWidth="1"/>
    <col min="16142" max="16142" width="9.140625" style="1"/>
    <col min="16143" max="16143" width="3.85546875" style="1" customWidth="1"/>
    <col min="16144" max="16144" width="4" style="1" customWidth="1"/>
    <col min="16145" max="16146" width="3.7109375" style="1" customWidth="1"/>
    <col min="16147" max="16150" width="4.140625" style="1" customWidth="1"/>
    <col min="16151" max="16151" width="4" style="1" customWidth="1"/>
    <col min="16152" max="16152" width="5" style="1" customWidth="1"/>
    <col min="16153" max="16155" width="4" style="1" customWidth="1"/>
    <col min="16156" max="16156" width="5" style="1" customWidth="1"/>
    <col min="16157" max="16159" width="3.85546875" style="1" customWidth="1"/>
    <col min="16160" max="16160" width="4" style="1" customWidth="1"/>
    <col min="16161" max="16161" width="5.42578125" style="1" customWidth="1"/>
    <col min="16162" max="16162" width="4.7109375" style="1" customWidth="1"/>
    <col min="16163" max="16164" width="4" style="1" customWidth="1"/>
    <col min="16165" max="16165" width="4.85546875" style="1" customWidth="1"/>
    <col min="16166" max="16167" width="4" style="1" customWidth="1"/>
    <col min="16168" max="16168" width="3.85546875" style="1" customWidth="1"/>
    <col min="16169" max="16169" width="5" style="1" customWidth="1"/>
    <col min="16170" max="16171" width="3.85546875" style="1" customWidth="1"/>
    <col min="16172" max="16182" width="4" style="1" customWidth="1"/>
    <col min="16183" max="16183" width="3.7109375" style="1" customWidth="1"/>
    <col min="16184" max="16184" width="4" style="1" customWidth="1"/>
    <col min="16185" max="16185" width="4.7109375" style="1" customWidth="1"/>
    <col min="16186" max="16195" width="0" style="1" hidden="1" customWidth="1"/>
    <col min="16196" max="16384" width="9.140625" style="1"/>
  </cols>
  <sheetData>
    <row r="1" spans="1:68" ht="76.150000000000006" customHeight="1" thickBot="1" x14ac:dyDescent="0.3">
      <c r="A1" s="262" t="s">
        <v>149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</row>
    <row r="2" spans="1:68" s="2" customFormat="1" ht="69.75" customHeight="1" thickBot="1" x14ac:dyDescent="0.3">
      <c r="A2" s="251" t="s">
        <v>73</v>
      </c>
      <c r="B2" s="251" t="s">
        <v>0</v>
      </c>
      <c r="C2" s="251" t="s">
        <v>1</v>
      </c>
      <c r="D2" s="249" t="s">
        <v>2</v>
      </c>
      <c r="E2" s="270"/>
      <c r="F2" s="270"/>
      <c r="G2" s="270"/>
      <c r="H2" s="271"/>
      <c r="I2" s="249" t="s">
        <v>3</v>
      </c>
      <c r="J2" s="270"/>
      <c r="K2" s="270"/>
      <c r="L2" s="271"/>
      <c r="M2" s="272" t="s">
        <v>4</v>
      </c>
      <c r="N2" s="273"/>
      <c r="O2" s="273"/>
      <c r="P2" s="274"/>
      <c r="Q2" s="275" t="s">
        <v>5</v>
      </c>
      <c r="R2" s="276"/>
      <c r="S2" s="276"/>
      <c r="T2" s="276"/>
      <c r="U2" s="276"/>
      <c r="V2" s="277"/>
      <c r="W2" s="275" t="s">
        <v>6</v>
      </c>
      <c r="X2" s="276"/>
      <c r="Y2" s="276"/>
      <c r="Z2" s="277"/>
      <c r="AA2" s="275" t="s">
        <v>7</v>
      </c>
      <c r="AB2" s="276"/>
      <c r="AC2" s="276"/>
      <c r="AD2" s="277"/>
      <c r="AE2" s="275" t="s">
        <v>8</v>
      </c>
      <c r="AF2" s="276"/>
      <c r="AG2" s="276"/>
      <c r="AH2" s="276"/>
      <c r="AI2" s="277"/>
      <c r="AJ2" s="249" t="s">
        <v>9</v>
      </c>
      <c r="AK2" s="250"/>
      <c r="AL2" s="250"/>
      <c r="AM2" s="280"/>
      <c r="AN2" s="249" t="s">
        <v>10</v>
      </c>
      <c r="AO2" s="250"/>
      <c r="AP2" s="250"/>
      <c r="AQ2" s="250"/>
      <c r="AR2" s="287" t="s">
        <v>11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46" t="s">
        <v>71</v>
      </c>
      <c r="BI2" s="247"/>
      <c r="BJ2" s="247"/>
      <c r="BK2" s="248"/>
      <c r="BL2" s="246" t="s">
        <v>72</v>
      </c>
      <c r="BM2" s="247"/>
      <c r="BN2" s="247"/>
      <c r="BO2" s="248"/>
      <c r="BP2" s="281" t="s">
        <v>74</v>
      </c>
    </row>
    <row r="3" spans="1:68" ht="18.75" customHeight="1" thickBot="1" x14ac:dyDescent="0.3">
      <c r="A3" s="290"/>
      <c r="B3" s="290"/>
      <c r="C3" s="290"/>
      <c r="D3" s="189">
        <v>1</v>
      </c>
      <c r="E3" s="190">
        <v>8</v>
      </c>
      <c r="F3" s="182">
        <v>15</v>
      </c>
      <c r="G3" s="182">
        <v>22</v>
      </c>
      <c r="H3" s="182">
        <v>29</v>
      </c>
      <c r="I3" s="182">
        <v>6</v>
      </c>
      <c r="J3" s="182">
        <v>13</v>
      </c>
      <c r="K3" s="182">
        <v>20</v>
      </c>
      <c r="L3" s="182">
        <v>27</v>
      </c>
      <c r="M3" s="182">
        <v>3</v>
      </c>
      <c r="N3" s="182">
        <v>10</v>
      </c>
      <c r="O3" s="182">
        <v>17</v>
      </c>
      <c r="P3" s="182">
        <v>24</v>
      </c>
      <c r="Q3" s="182">
        <v>1</v>
      </c>
      <c r="R3" s="182">
        <v>8</v>
      </c>
      <c r="S3" s="182">
        <v>15</v>
      </c>
      <c r="T3" s="180">
        <v>22</v>
      </c>
      <c r="U3" s="278" t="s">
        <v>13</v>
      </c>
      <c r="V3" s="5">
        <v>29</v>
      </c>
      <c r="W3" s="5">
        <v>5</v>
      </c>
      <c r="X3" s="4">
        <v>12</v>
      </c>
      <c r="Y3" s="4">
        <v>19</v>
      </c>
      <c r="Z3" s="4">
        <v>26</v>
      </c>
      <c r="AA3" s="4">
        <v>2</v>
      </c>
      <c r="AB3" s="4">
        <v>9</v>
      </c>
      <c r="AC3" s="4">
        <v>16</v>
      </c>
      <c r="AD3" s="4">
        <v>23</v>
      </c>
      <c r="AE3" s="4">
        <v>2</v>
      </c>
      <c r="AF3" s="4">
        <v>9</v>
      </c>
      <c r="AG3" s="4">
        <v>16</v>
      </c>
      <c r="AH3" s="182">
        <v>23</v>
      </c>
      <c r="AI3" s="182">
        <v>30</v>
      </c>
      <c r="AJ3" s="182">
        <v>6</v>
      </c>
      <c r="AK3" s="182">
        <v>13</v>
      </c>
      <c r="AL3" s="182">
        <v>20</v>
      </c>
      <c r="AM3" s="182">
        <v>27</v>
      </c>
      <c r="AN3" s="182">
        <v>4</v>
      </c>
      <c r="AO3" s="182">
        <v>11</v>
      </c>
      <c r="AP3" s="182">
        <v>18</v>
      </c>
      <c r="AQ3" s="182">
        <v>25</v>
      </c>
      <c r="AR3" s="182">
        <v>1</v>
      </c>
      <c r="AS3" s="182">
        <v>8</v>
      </c>
      <c r="AT3" s="182">
        <v>15</v>
      </c>
      <c r="AU3" s="182">
        <v>22</v>
      </c>
      <c r="AV3" s="56">
        <v>29</v>
      </c>
      <c r="AW3" s="4">
        <v>27</v>
      </c>
      <c r="AX3" s="4"/>
      <c r="AY3" s="4"/>
      <c r="AZ3" s="4"/>
      <c r="BA3" s="4"/>
      <c r="BB3" s="4"/>
      <c r="BC3" s="4"/>
      <c r="BD3" s="4"/>
      <c r="BE3" s="4"/>
      <c r="BF3" s="6"/>
      <c r="BG3" s="263" t="s">
        <v>12</v>
      </c>
      <c r="BH3" s="53">
        <v>6</v>
      </c>
      <c r="BI3" s="53">
        <v>13</v>
      </c>
      <c r="BJ3" s="53">
        <v>20</v>
      </c>
      <c r="BK3" s="53">
        <v>27</v>
      </c>
      <c r="BL3" s="53">
        <v>3</v>
      </c>
      <c r="BM3" s="53">
        <v>10</v>
      </c>
      <c r="BN3" s="53">
        <v>17</v>
      </c>
      <c r="BO3" s="53">
        <v>24</v>
      </c>
      <c r="BP3" s="282"/>
    </row>
    <row r="4" spans="1:68" ht="18.75" customHeight="1" thickBot="1" x14ac:dyDescent="0.3">
      <c r="A4" s="290"/>
      <c r="B4" s="290"/>
      <c r="C4" s="290"/>
      <c r="D4" s="189">
        <v>7</v>
      </c>
      <c r="E4" s="183">
        <v>14</v>
      </c>
      <c r="F4" s="183">
        <v>21</v>
      </c>
      <c r="G4" s="183">
        <v>28</v>
      </c>
      <c r="H4" s="183">
        <v>5</v>
      </c>
      <c r="I4" s="183">
        <v>12</v>
      </c>
      <c r="J4" s="183">
        <v>19</v>
      </c>
      <c r="K4" s="183">
        <v>26</v>
      </c>
      <c r="L4" s="183">
        <v>2</v>
      </c>
      <c r="M4" s="183">
        <v>9</v>
      </c>
      <c r="N4" s="183">
        <v>16</v>
      </c>
      <c r="O4" s="183">
        <v>23</v>
      </c>
      <c r="P4" s="183">
        <v>30</v>
      </c>
      <c r="Q4" s="183">
        <v>7</v>
      </c>
      <c r="R4" s="183">
        <v>14</v>
      </c>
      <c r="S4" s="183">
        <v>21</v>
      </c>
      <c r="T4" s="181">
        <v>28</v>
      </c>
      <c r="U4" s="279"/>
      <c r="V4" s="8">
        <v>4</v>
      </c>
      <c r="W4" s="8">
        <v>11</v>
      </c>
      <c r="X4" s="7">
        <v>18</v>
      </c>
      <c r="Y4" s="7">
        <v>25</v>
      </c>
      <c r="Z4" s="7">
        <v>1</v>
      </c>
      <c r="AA4" s="7">
        <v>8</v>
      </c>
      <c r="AB4" s="7">
        <v>15</v>
      </c>
      <c r="AC4" s="7">
        <v>22</v>
      </c>
      <c r="AD4" s="7">
        <v>1</v>
      </c>
      <c r="AE4" s="7">
        <v>8</v>
      </c>
      <c r="AF4" s="7">
        <v>15</v>
      </c>
      <c r="AG4" s="7">
        <v>22</v>
      </c>
      <c r="AH4" s="183">
        <v>29</v>
      </c>
      <c r="AI4" s="183">
        <v>5</v>
      </c>
      <c r="AJ4" s="183">
        <v>12</v>
      </c>
      <c r="AK4" s="183">
        <v>19</v>
      </c>
      <c r="AL4" s="183">
        <v>26</v>
      </c>
      <c r="AM4" s="183">
        <v>3</v>
      </c>
      <c r="AN4" s="183">
        <v>10</v>
      </c>
      <c r="AO4" s="183">
        <v>17</v>
      </c>
      <c r="AP4" s="183">
        <v>24</v>
      </c>
      <c r="AQ4" s="183">
        <v>31</v>
      </c>
      <c r="AR4" s="183">
        <v>7</v>
      </c>
      <c r="AS4" s="183">
        <v>14</v>
      </c>
      <c r="AT4" s="183">
        <v>21</v>
      </c>
      <c r="AU4" s="183">
        <v>28</v>
      </c>
      <c r="AV4" s="57">
        <v>5</v>
      </c>
      <c r="AW4" s="7">
        <v>3</v>
      </c>
      <c r="AX4" s="7"/>
      <c r="AY4" s="7"/>
      <c r="AZ4" s="7"/>
      <c r="BA4" s="7"/>
      <c r="BB4" s="7"/>
      <c r="BC4" s="7"/>
      <c r="BD4" s="7"/>
      <c r="BE4" s="7"/>
      <c r="BF4" s="140"/>
      <c r="BG4" s="264"/>
      <c r="BH4" s="53">
        <v>12</v>
      </c>
      <c r="BI4" s="53">
        <v>19</v>
      </c>
      <c r="BJ4" s="53">
        <v>26</v>
      </c>
      <c r="BK4" s="53">
        <v>2</v>
      </c>
      <c r="BL4" s="53">
        <v>9</v>
      </c>
      <c r="BM4" s="53">
        <v>16</v>
      </c>
      <c r="BN4" s="53">
        <v>23</v>
      </c>
      <c r="BO4" s="53">
        <v>30</v>
      </c>
      <c r="BP4" s="282"/>
    </row>
    <row r="5" spans="1:68" ht="17.25" customHeight="1" thickBot="1" x14ac:dyDescent="0.3">
      <c r="A5" s="290"/>
      <c r="B5" s="290"/>
      <c r="C5" s="290"/>
      <c r="D5" s="284" t="s">
        <v>14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6"/>
      <c r="BP5" s="282"/>
    </row>
    <row r="6" spans="1:68" ht="42.75" customHeight="1" thickBot="1" x14ac:dyDescent="0.3">
      <c r="A6" s="252"/>
      <c r="B6" s="252"/>
      <c r="C6" s="252"/>
      <c r="D6" s="49">
        <v>1</v>
      </c>
      <c r="E6" s="143">
        <v>2</v>
      </c>
      <c r="F6" s="143">
        <v>3</v>
      </c>
      <c r="G6" s="143">
        <v>4</v>
      </c>
      <c r="H6" s="143">
        <v>5</v>
      </c>
      <c r="I6" s="143">
        <v>6</v>
      </c>
      <c r="J6" s="143">
        <v>7</v>
      </c>
      <c r="K6" s="143">
        <v>8</v>
      </c>
      <c r="L6" s="143">
        <v>9</v>
      </c>
      <c r="M6" s="143">
        <v>10</v>
      </c>
      <c r="N6" s="143">
        <v>11</v>
      </c>
      <c r="O6" s="143">
        <v>12</v>
      </c>
      <c r="P6" s="143">
        <v>13</v>
      </c>
      <c r="Q6" s="143">
        <v>14</v>
      </c>
      <c r="R6" s="143">
        <v>15</v>
      </c>
      <c r="S6" s="143">
        <v>16</v>
      </c>
      <c r="T6" s="185">
        <v>17</v>
      </c>
      <c r="U6" s="50" t="s">
        <v>13</v>
      </c>
      <c r="V6" s="55">
        <v>18</v>
      </c>
      <c r="W6" s="55">
        <v>19</v>
      </c>
      <c r="X6" s="51">
        <v>20</v>
      </c>
      <c r="Y6" s="51">
        <v>21</v>
      </c>
      <c r="Z6" s="51">
        <v>22</v>
      </c>
      <c r="AA6" s="51">
        <v>23</v>
      </c>
      <c r="AB6" s="51">
        <v>24</v>
      </c>
      <c r="AC6" s="51">
        <v>25</v>
      </c>
      <c r="AD6" s="51">
        <v>26</v>
      </c>
      <c r="AE6" s="51">
        <v>27</v>
      </c>
      <c r="AF6" s="51">
        <v>28</v>
      </c>
      <c r="AG6" s="51">
        <v>29</v>
      </c>
      <c r="AH6" s="51">
        <v>30</v>
      </c>
      <c r="AI6" s="51">
        <v>31</v>
      </c>
      <c r="AJ6" s="51">
        <v>32</v>
      </c>
      <c r="AK6" s="51">
        <v>33</v>
      </c>
      <c r="AL6" s="51">
        <v>34</v>
      </c>
      <c r="AM6" s="51">
        <v>35</v>
      </c>
      <c r="AN6" s="51">
        <v>36</v>
      </c>
      <c r="AO6" s="51">
        <v>37</v>
      </c>
      <c r="AP6" s="51">
        <v>38</v>
      </c>
      <c r="AQ6" s="51">
        <v>39</v>
      </c>
      <c r="AR6" s="51">
        <v>40</v>
      </c>
      <c r="AS6" s="51">
        <v>41</v>
      </c>
      <c r="AT6" s="184">
        <v>42</v>
      </c>
      <c r="AU6" s="195">
        <v>43</v>
      </c>
      <c r="AV6" s="108">
        <v>44</v>
      </c>
      <c r="AW6" s="142">
        <v>26</v>
      </c>
      <c r="AX6" s="142">
        <v>27</v>
      </c>
      <c r="AY6" s="142">
        <v>28</v>
      </c>
      <c r="AZ6" s="142">
        <v>29</v>
      </c>
      <c r="BA6" s="142">
        <v>30</v>
      </c>
      <c r="BB6" s="142">
        <v>31</v>
      </c>
      <c r="BC6" s="142">
        <v>32</v>
      </c>
      <c r="BD6" s="142">
        <v>33</v>
      </c>
      <c r="BE6" s="142">
        <v>34</v>
      </c>
      <c r="BF6" s="141">
        <v>35</v>
      </c>
      <c r="BG6" s="61" t="s">
        <v>12</v>
      </c>
      <c r="BH6" s="60">
        <v>45</v>
      </c>
      <c r="BI6" s="60">
        <v>46</v>
      </c>
      <c r="BJ6" s="60">
        <v>47</v>
      </c>
      <c r="BK6" s="60">
        <v>48</v>
      </c>
      <c r="BL6" s="60">
        <v>49</v>
      </c>
      <c r="BM6" s="60">
        <v>50</v>
      </c>
      <c r="BN6" s="60">
        <v>51</v>
      </c>
      <c r="BO6" s="60">
        <v>52</v>
      </c>
      <c r="BP6" s="283"/>
    </row>
    <row r="7" spans="1:68" ht="18.75" customHeight="1" thickBot="1" x14ac:dyDescent="0.3">
      <c r="A7" s="265"/>
      <c r="B7" s="266"/>
      <c r="C7" s="266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8"/>
      <c r="BI7" s="268"/>
      <c r="BJ7" s="268"/>
      <c r="BK7" s="268"/>
      <c r="BL7" s="268"/>
      <c r="BM7" s="268"/>
      <c r="BN7" s="268"/>
      <c r="BO7" s="268"/>
      <c r="BP7" s="269"/>
    </row>
    <row r="8" spans="1:68" ht="21.75" customHeight="1" thickBot="1" x14ac:dyDescent="0.3">
      <c r="A8" s="129" t="s">
        <v>51</v>
      </c>
      <c r="B8" s="124" t="s">
        <v>77</v>
      </c>
      <c r="C8" s="64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8" t="s">
        <v>69</v>
      </c>
      <c r="U8" s="47">
        <f>SUM(D8:S8)</f>
        <v>0</v>
      </c>
      <c r="V8" s="66" t="s">
        <v>16</v>
      </c>
      <c r="W8" s="66" t="s">
        <v>16</v>
      </c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4"/>
      <c r="AU8" s="64"/>
      <c r="AV8" s="68" t="s">
        <v>69</v>
      </c>
      <c r="AW8" s="67"/>
      <c r="AX8" s="67"/>
      <c r="AY8" s="67"/>
      <c r="AZ8" s="67"/>
      <c r="BA8" s="67"/>
      <c r="BB8" s="67"/>
      <c r="BC8" s="67"/>
      <c r="BD8" s="67"/>
      <c r="BE8" s="67"/>
      <c r="BF8" s="69"/>
      <c r="BG8" s="70">
        <f t="shared" ref="BG8:BG19" si="0">SUM(X8:AS8)</f>
        <v>0</v>
      </c>
      <c r="BH8" s="72" t="s">
        <v>16</v>
      </c>
      <c r="BI8" s="72" t="s">
        <v>16</v>
      </c>
      <c r="BJ8" s="72" t="s">
        <v>16</v>
      </c>
      <c r="BK8" s="72" t="s">
        <v>16</v>
      </c>
      <c r="BL8" s="72" t="s">
        <v>16</v>
      </c>
      <c r="BM8" s="72" t="s">
        <v>16</v>
      </c>
      <c r="BN8" s="72" t="s">
        <v>16</v>
      </c>
      <c r="BO8" s="72" t="s">
        <v>16</v>
      </c>
      <c r="BP8" s="73">
        <f>SUM(U8+BG8)</f>
        <v>0</v>
      </c>
    </row>
    <row r="9" spans="1:68" ht="21" customHeight="1" thickBot="1" x14ac:dyDescent="0.3">
      <c r="A9" s="130" t="s">
        <v>52</v>
      </c>
      <c r="B9" s="122" t="s">
        <v>78</v>
      </c>
      <c r="C9" s="64" t="s">
        <v>15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8" t="s">
        <v>69</v>
      </c>
      <c r="U9" s="47">
        <f t="shared" ref="U9:U36" si="1">SUM(D9:S9)</f>
        <v>0</v>
      </c>
      <c r="V9" s="66" t="s">
        <v>16</v>
      </c>
      <c r="W9" s="66" t="s">
        <v>16</v>
      </c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4"/>
      <c r="AU9" s="64"/>
      <c r="AV9" s="68" t="s">
        <v>69</v>
      </c>
      <c r="AW9" s="67"/>
      <c r="AX9" s="67"/>
      <c r="AY9" s="67"/>
      <c r="AZ9" s="67"/>
      <c r="BA9" s="67"/>
      <c r="BB9" s="67"/>
      <c r="BC9" s="67"/>
      <c r="BD9" s="67"/>
      <c r="BE9" s="67"/>
      <c r="BF9" s="69"/>
      <c r="BG9" s="70">
        <f t="shared" si="0"/>
        <v>0</v>
      </c>
      <c r="BH9" s="66" t="s">
        <v>16</v>
      </c>
      <c r="BI9" s="66" t="s">
        <v>16</v>
      </c>
      <c r="BJ9" s="66" t="s">
        <v>16</v>
      </c>
      <c r="BK9" s="66" t="s">
        <v>16</v>
      </c>
      <c r="BL9" s="66" t="s">
        <v>16</v>
      </c>
      <c r="BM9" s="66" t="s">
        <v>16</v>
      </c>
      <c r="BN9" s="66" t="s">
        <v>16</v>
      </c>
      <c r="BO9" s="66" t="s">
        <v>16</v>
      </c>
      <c r="BP9" s="73">
        <f t="shared" ref="BP9:BP36" si="2">SUM(U9+BG9)</f>
        <v>0</v>
      </c>
    </row>
    <row r="10" spans="1:68" ht="24" customHeight="1" thickBot="1" x14ac:dyDescent="0.3">
      <c r="A10" s="130" t="s">
        <v>53</v>
      </c>
      <c r="B10" s="124" t="s">
        <v>18</v>
      </c>
      <c r="C10" s="74" t="s">
        <v>15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8" t="s">
        <v>69</v>
      </c>
      <c r="U10" s="47">
        <f t="shared" si="1"/>
        <v>0</v>
      </c>
      <c r="V10" s="66" t="s">
        <v>16</v>
      </c>
      <c r="W10" s="66" t="s">
        <v>16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4"/>
      <c r="AU10" s="64"/>
      <c r="AV10" s="68" t="s">
        <v>69</v>
      </c>
      <c r="AW10" s="67"/>
      <c r="AX10" s="67"/>
      <c r="AY10" s="67"/>
      <c r="AZ10" s="67"/>
      <c r="BA10" s="67"/>
      <c r="BB10" s="67"/>
      <c r="BC10" s="67"/>
      <c r="BD10" s="67"/>
      <c r="BE10" s="67"/>
      <c r="BF10" s="69"/>
      <c r="BG10" s="70">
        <f t="shared" si="0"/>
        <v>0</v>
      </c>
      <c r="BH10" s="66" t="s">
        <v>16</v>
      </c>
      <c r="BI10" s="66" t="s">
        <v>16</v>
      </c>
      <c r="BJ10" s="66" t="s">
        <v>16</v>
      </c>
      <c r="BK10" s="66" t="s">
        <v>16</v>
      </c>
      <c r="BL10" s="66" t="s">
        <v>16</v>
      </c>
      <c r="BM10" s="66" t="s">
        <v>16</v>
      </c>
      <c r="BN10" s="66" t="s">
        <v>16</v>
      </c>
      <c r="BO10" s="66" t="s">
        <v>16</v>
      </c>
      <c r="BP10" s="73">
        <f t="shared" si="2"/>
        <v>0</v>
      </c>
    </row>
    <row r="11" spans="1:68" ht="27" customHeight="1" thickBot="1" x14ac:dyDescent="0.3">
      <c r="A11" s="131" t="s">
        <v>54</v>
      </c>
      <c r="B11" s="122" t="s">
        <v>62</v>
      </c>
      <c r="C11" s="35" t="s">
        <v>15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8" t="s">
        <v>69</v>
      </c>
      <c r="U11" s="47">
        <f t="shared" si="1"/>
        <v>0</v>
      </c>
      <c r="V11" s="66" t="s">
        <v>16</v>
      </c>
      <c r="W11" s="66" t="s">
        <v>16</v>
      </c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4"/>
      <c r="AU11" s="64"/>
      <c r="AV11" s="68" t="s">
        <v>69</v>
      </c>
      <c r="AW11" s="67"/>
      <c r="AX11" s="67"/>
      <c r="AY11" s="67"/>
      <c r="AZ11" s="67"/>
      <c r="BA11" s="67"/>
      <c r="BB11" s="67"/>
      <c r="BC11" s="67"/>
      <c r="BD11" s="67"/>
      <c r="BE11" s="67"/>
      <c r="BF11" s="69"/>
      <c r="BG11" s="70">
        <f t="shared" si="0"/>
        <v>0</v>
      </c>
      <c r="BH11" s="66" t="s">
        <v>16</v>
      </c>
      <c r="BI11" s="66" t="s">
        <v>16</v>
      </c>
      <c r="BJ11" s="66" t="s">
        <v>16</v>
      </c>
      <c r="BK11" s="66" t="s">
        <v>16</v>
      </c>
      <c r="BL11" s="66" t="s">
        <v>16</v>
      </c>
      <c r="BM11" s="66" t="s">
        <v>16</v>
      </c>
      <c r="BN11" s="66" t="s">
        <v>16</v>
      </c>
      <c r="BO11" s="66" t="s">
        <v>16</v>
      </c>
      <c r="BP11" s="73">
        <f t="shared" si="2"/>
        <v>0</v>
      </c>
    </row>
    <row r="12" spans="1:68" ht="20.25" customHeight="1" thickBot="1" x14ac:dyDescent="0.3">
      <c r="A12" s="131" t="s">
        <v>55</v>
      </c>
      <c r="B12" s="122" t="s">
        <v>63</v>
      </c>
      <c r="C12" s="64" t="s">
        <v>15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8" t="s">
        <v>69</v>
      </c>
      <c r="U12" s="47">
        <f t="shared" si="1"/>
        <v>0</v>
      </c>
      <c r="V12" s="66" t="s">
        <v>16</v>
      </c>
      <c r="W12" s="66" t="s">
        <v>16</v>
      </c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4"/>
      <c r="AU12" s="64"/>
      <c r="AV12" s="68" t="s">
        <v>69</v>
      </c>
      <c r="AW12" s="65"/>
      <c r="AX12" s="65"/>
      <c r="AY12" s="67"/>
      <c r="AZ12" s="67"/>
      <c r="BA12" s="67"/>
      <c r="BB12" s="67"/>
      <c r="BC12" s="67"/>
      <c r="BD12" s="67"/>
      <c r="BE12" s="67"/>
      <c r="BF12" s="69"/>
      <c r="BG12" s="70">
        <f t="shared" si="0"/>
        <v>0</v>
      </c>
      <c r="BH12" s="66" t="s">
        <v>16</v>
      </c>
      <c r="BI12" s="66" t="s">
        <v>16</v>
      </c>
      <c r="BJ12" s="66" t="s">
        <v>16</v>
      </c>
      <c r="BK12" s="66" t="s">
        <v>16</v>
      </c>
      <c r="BL12" s="66" t="s">
        <v>16</v>
      </c>
      <c r="BM12" s="66" t="s">
        <v>16</v>
      </c>
      <c r="BN12" s="66" t="s">
        <v>16</v>
      </c>
      <c r="BO12" s="66" t="s">
        <v>16</v>
      </c>
      <c r="BP12" s="73">
        <f t="shared" si="2"/>
        <v>0</v>
      </c>
    </row>
    <row r="13" spans="1:68" ht="26.45" customHeight="1" thickBot="1" x14ac:dyDescent="0.3">
      <c r="A13" s="131" t="s">
        <v>56</v>
      </c>
      <c r="B13" s="124" t="s">
        <v>20</v>
      </c>
      <c r="C13" s="64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8" t="s">
        <v>69</v>
      </c>
      <c r="U13" s="47">
        <f t="shared" si="1"/>
        <v>0</v>
      </c>
      <c r="V13" s="66" t="s">
        <v>16</v>
      </c>
      <c r="W13" s="66" t="s">
        <v>16</v>
      </c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4"/>
      <c r="AU13" s="64"/>
      <c r="AV13" s="68" t="s">
        <v>69</v>
      </c>
      <c r="AW13" s="67"/>
      <c r="AX13" s="67"/>
      <c r="AY13" s="67"/>
      <c r="AZ13" s="67"/>
      <c r="BA13" s="67"/>
      <c r="BB13" s="67"/>
      <c r="BC13" s="67"/>
      <c r="BD13" s="67"/>
      <c r="BE13" s="67"/>
      <c r="BF13" s="69"/>
      <c r="BG13" s="70">
        <f t="shared" si="0"/>
        <v>0</v>
      </c>
      <c r="BH13" s="66" t="s">
        <v>16</v>
      </c>
      <c r="BI13" s="66" t="s">
        <v>16</v>
      </c>
      <c r="BJ13" s="66" t="s">
        <v>16</v>
      </c>
      <c r="BK13" s="66" t="s">
        <v>16</v>
      </c>
      <c r="BL13" s="66" t="s">
        <v>16</v>
      </c>
      <c r="BM13" s="66" t="s">
        <v>16</v>
      </c>
      <c r="BN13" s="66" t="s">
        <v>16</v>
      </c>
      <c r="BO13" s="66" t="s">
        <v>16</v>
      </c>
      <c r="BP13" s="73">
        <f t="shared" si="2"/>
        <v>0</v>
      </c>
    </row>
    <row r="14" spans="1:68" ht="27.6" customHeight="1" thickBot="1" x14ac:dyDescent="0.3">
      <c r="A14" s="130" t="s">
        <v>57</v>
      </c>
      <c r="B14" s="124" t="s">
        <v>79</v>
      </c>
      <c r="C14" s="64" t="s">
        <v>15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8" t="s">
        <v>69</v>
      </c>
      <c r="U14" s="47">
        <f t="shared" si="1"/>
        <v>0</v>
      </c>
      <c r="V14" s="66" t="s">
        <v>16</v>
      </c>
      <c r="W14" s="66" t="s">
        <v>16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4"/>
      <c r="AU14" s="64"/>
      <c r="AV14" s="68" t="s">
        <v>69</v>
      </c>
      <c r="AW14" s="67"/>
      <c r="AX14" s="67"/>
      <c r="AY14" s="67"/>
      <c r="AZ14" s="67"/>
      <c r="BA14" s="67"/>
      <c r="BB14" s="67"/>
      <c r="BC14" s="67"/>
      <c r="BD14" s="67"/>
      <c r="BE14" s="67"/>
      <c r="BF14" s="69"/>
      <c r="BG14" s="70">
        <f t="shared" si="0"/>
        <v>0</v>
      </c>
      <c r="BH14" s="66" t="s">
        <v>16</v>
      </c>
      <c r="BI14" s="66" t="s">
        <v>16</v>
      </c>
      <c r="BJ14" s="66" t="s">
        <v>16</v>
      </c>
      <c r="BK14" s="66" t="s">
        <v>16</v>
      </c>
      <c r="BL14" s="66" t="s">
        <v>16</v>
      </c>
      <c r="BM14" s="66" t="s">
        <v>16</v>
      </c>
      <c r="BN14" s="66" t="s">
        <v>16</v>
      </c>
      <c r="BO14" s="66" t="s">
        <v>16</v>
      </c>
      <c r="BP14" s="73">
        <f t="shared" si="2"/>
        <v>0</v>
      </c>
    </row>
    <row r="15" spans="1:68" ht="30.6" customHeight="1" thickBot="1" x14ac:dyDescent="0.3">
      <c r="A15" s="130" t="s">
        <v>58</v>
      </c>
      <c r="B15" s="122" t="s">
        <v>80</v>
      </c>
      <c r="C15" s="64" t="s">
        <v>15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8" t="s">
        <v>69</v>
      </c>
      <c r="U15" s="47">
        <f t="shared" si="1"/>
        <v>0</v>
      </c>
      <c r="V15" s="66" t="s">
        <v>16</v>
      </c>
      <c r="W15" s="66" t="s">
        <v>16</v>
      </c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4"/>
      <c r="AU15" s="64"/>
      <c r="AV15" s="68" t="s">
        <v>69</v>
      </c>
      <c r="AW15" s="67"/>
      <c r="AX15" s="67"/>
      <c r="AY15" s="67"/>
      <c r="AZ15" s="67"/>
      <c r="BA15" s="67"/>
      <c r="BB15" s="67"/>
      <c r="BC15" s="67"/>
      <c r="BD15" s="67"/>
      <c r="BE15" s="67"/>
      <c r="BF15" s="69"/>
      <c r="BG15" s="70">
        <f t="shared" si="0"/>
        <v>0</v>
      </c>
      <c r="BH15" s="66" t="s">
        <v>16</v>
      </c>
      <c r="BI15" s="66" t="s">
        <v>16</v>
      </c>
      <c r="BJ15" s="66" t="s">
        <v>16</v>
      </c>
      <c r="BK15" s="66" t="s">
        <v>16</v>
      </c>
      <c r="BL15" s="66" t="s">
        <v>16</v>
      </c>
      <c r="BM15" s="66" t="s">
        <v>16</v>
      </c>
      <c r="BN15" s="66" t="s">
        <v>16</v>
      </c>
      <c r="BO15" s="66" t="s">
        <v>16</v>
      </c>
      <c r="BP15" s="73">
        <f t="shared" si="2"/>
        <v>0</v>
      </c>
    </row>
    <row r="16" spans="1:68" ht="51.75" customHeight="1" thickBot="1" x14ac:dyDescent="0.3">
      <c r="A16" s="130" t="s">
        <v>81</v>
      </c>
      <c r="B16" s="124" t="s">
        <v>82</v>
      </c>
      <c r="C16" s="64" t="s">
        <v>15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8" t="s">
        <v>69</v>
      </c>
      <c r="U16" s="47">
        <f t="shared" si="1"/>
        <v>0</v>
      </c>
      <c r="V16" s="66" t="s">
        <v>16</v>
      </c>
      <c r="W16" s="66" t="s">
        <v>16</v>
      </c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4"/>
      <c r="AU16" s="64"/>
      <c r="AV16" s="68" t="s">
        <v>69</v>
      </c>
      <c r="AW16" s="67"/>
      <c r="AX16" s="67"/>
      <c r="AY16" s="67"/>
      <c r="AZ16" s="67"/>
      <c r="BA16" s="67"/>
      <c r="BB16" s="67"/>
      <c r="BC16" s="67"/>
      <c r="BD16" s="67"/>
      <c r="BE16" s="67"/>
      <c r="BF16" s="69"/>
      <c r="BG16" s="70">
        <f t="shared" si="0"/>
        <v>0</v>
      </c>
      <c r="BH16" s="66" t="s">
        <v>16</v>
      </c>
      <c r="BI16" s="66" t="s">
        <v>16</v>
      </c>
      <c r="BJ16" s="66" t="s">
        <v>16</v>
      </c>
      <c r="BK16" s="66" t="s">
        <v>16</v>
      </c>
      <c r="BL16" s="66" t="s">
        <v>16</v>
      </c>
      <c r="BM16" s="66" t="s">
        <v>16</v>
      </c>
      <c r="BN16" s="66" t="s">
        <v>16</v>
      </c>
      <c r="BO16" s="66" t="s">
        <v>16</v>
      </c>
      <c r="BP16" s="73">
        <f t="shared" si="2"/>
        <v>0</v>
      </c>
    </row>
    <row r="17" spans="1:68" ht="41.25" customHeight="1" thickBot="1" x14ac:dyDescent="0.3">
      <c r="A17" s="130" t="s">
        <v>83</v>
      </c>
      <c r="B17" s="124" t="s">
        <v>61</v>
      </c>
      <c r="C17" s="10" t="s">
        <v>15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8" t="s">
        <v>69</v>
      </c>
      <c r="U17" s="47">
        <f t="shared" si="1"/>
        <v>0</v>
      </c>
      <c r="V17" s="66" t="s">
        <v>16</v>
      </c>
      <c r="W17" s="66" t="s">
        <v>16</v>
      </c>
      <c r="X17" s="67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4"/>
      <c r="AU17" s="64"/>
      <c r="AV17" s="68" t="s">
        <v>69</v>
      </c>
      <c r="AW17" s="67"/>
      <c r="AX17" s="67"/>
      <c r="AY17" s="67"/>
      <c r="AZ17" s="67"/>
      <c r="BA17" s="67"/>
      <c r="BB17" s="67"/>
      <c r="BC17" s="67"/>
      <c r="BD17" s="67"/>
      <c r="BE17" s="67"/>
      <c r="BF17" s="69"/>
      <c r="BG17" s="70">
        <f t="shared" si="0"/>
        <v>0</v>
      </c>
      <c r="BH17" s="66" t="s">
        <v>16</v>
      </c>
      <c r="BI17" s="66" t="s">
        <v>16</v>
      </c>
      <c r="BJ17" s="66" t="s">
        <v>16</v>
      </c>
      <c r="BK17" s="66" t="s">
        <v>16</v>
      </c>
      <c r="BL17" s="66" t="s">
        <v>16</v>
      </c>
      <c r="BM17" s="66" t="s">
        <v>16</v>
      </c>
      <c r="BN17" s="66" t="s">
        <v>16</v>
      </c>
      <c r="BO17" s="66" t="s">
        <v>16</v>
      </c>
      <c r="BP17" s="73">
        <f t="shared" si="2"/>
        <v>0</v>
      </c>
    </row>
    <row r="18" spans="1:68" ht="18" customHeight="1" thickBot="1" x14ac:dyDescent="0.3">
      <c r="A18" s="130" t="s">
        <v>59</v>
      </c>
      <c r="B18" s="124" t="s">
        <v>19</v>
      </c>
      <c r="C18" s="75" t="s">
        <v>15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8" t="s">
        <v>69</v>
      </c>
      <c r="U18" s="47">
        <f t="shared" si="1"/>
        <v>0</v>
      </c>
      <c r="V18" s="66" t="s">
        <v>16</v>
      </c>
      <c r="W18" s="66" t="s">
        <v>16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4"/>
      <c r="AU18" s="64"/>
      <c r="AV18" s="68" t="s">
        <v>69</v>
      </c>
      <c r="AW18" s="67"/>
      <c r="AX18" s="67"/>
      <c r="AY18" s="67"/>
      <c r="AZ18" s="67"/>
      <c r="BA18" s="67"/>
      <c r="BB18" s="67"/>
      <c r="BC18" s="67"/>
      <c r="BD18" s="67"/>
      <c r="BE18" s="67"/>
      <c r="BF18" s="69"/>
      <c r="BG18" s="70">
        <f t="shared" si="0"/>
        <v>0</v>
      </c>
      <c r="BH18" s="66" t="s">
        <v>16</v>
      </c>
      <c r="BI18" s="66" t="s">
        <v>16</v>
      </c>
      <c r="BJ18" s="66" t="s">
        <v>16</v>
      </c>
      <c r="BK18" s="66" t="s">
        <v>16</v>
      </c>
      <c r="BL18" s="66" t="s">
        <v>16</v>
      </c>
      <c r="BM18" s="66" t="s">
        <v>16</v>
      </c>
      <c r="BN18" s="66" t="s">
        <v>16</v>
      </c>
      <c r="BO18" s="66" t="s">
        <v>16</v>
      </c>
      <c r="BP18" s="73">
        <f t="shared" si="2"/>
        <v>0</v>
      </c>
    </row>
    <row r="19" spans="1:68" ht="18" customHeight="1" thickBot="1" x14ac:dyDescent="0.3">
      <c r="A19" s="130" t="s">
        <v>60</v>
      </c>
      <c r="B19" s="124" t="s">
        <v>21</v>
      </c>
      <c r="C19" s="75" t="s">
        <v>15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8" t="s">
        <v>69</v>
      </c>
      <c r="U19" s="47">
        <f t="shared" si="1"/>
        <v>0</v>
      </c>
      <c r="V19" s="66" t="s">
        <v>16</v>
      </c>
      <c r="W19" s="66" t="s">
        <v>16</v>
      </c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4"/>
      <c r="AU19" s="64"/>
      <c r="AV19" s="68" t="s">
        <v>69</v>
      </c>
      <c r="AW19" s="67"/>
      <c r="AX19" s="67"/>
      <c r="AY19" s="67"/>
      <c r="AZ19" s="67"/>
      <c r="BA19" s="67"/>
      <c r="BB19" s="67"/>
      <c r="BC19" s="67"/>
      <c r="BD19" s="67"/>
      <c r="BE19" s="67"/>
      <c r="BF19" s="69"/>
      <c r="BG19" s="70">
        <f t="shared" si="0"/>
        <v>0</v>
      </c>
      <c r="BH19" s="66" t="s">
        <v>16</v>
      </c>
      <c r="BI19" s="66" t="s">
        <v>16</v>
      </c>
      <c r="BJ19" s="66" t="s">
        <v>16</v>
      </c>
      <c r="BK19" s="66" t="s">
        <v>16</v>
      </c>
      <c r="BL19" s="66" t="s">
        <v>16</v>
      </c>
      <c r="BM19" s="66" t="s">
        <v>16</v>
      </c>
      <c r="BN19" s="66" t="s">
        <v>16</v>
      </c>
      <c r="BO19" s="66" t="s">
        <v>16</v>
      </c>
      <c r="BP19" s="73">
        <f t="shared" si="2"/>
        <v>0</v>
      </c>
    </row>
    <row r="20" spans="1:68" ht="22.5" customHeight="1" thickBot="1" x14ac:dyDescent="0.3">
      <c r="A20" s="130" t="s">
        <v>64</v>
      </c>
      <c r="B20" s="124" t="s">
        <v>84</v>
      </c>
      <c r="C20" s="38" t="s">
        <v>15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8" t="s">
        <v>69</v>
      </c>
      <c r="U20" s="47">
        <f t="shared" si="1"/>
        <v>0</v>
      </c>
      <c r="V20" s="66" t="s">
        <v>16</v>
      </c>
      <c r="W20" s="66" t="s">
        <v>16</v>
      </c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4"/>
      <c r="AU20" s="64"/>
      <c r="AV20" s="68" t="s">
        <v>69</v>
      </c>
      <c r="AW20" s="67"/>
      <c r="AX20" s="67"/>
      <c r="AY20" s="67"/>
      <c r="AZ20" s="67"/>
      <c r="BA20" s="67"/>
      <c r="BB20" s="67"/>
      <c r="BC20" s="67"/>
      <c r="BD20" s="67"/>
      <c r="BE20" s="67"/>
      <c r="BF20" s="69"/>
      <c r="BG20" s="70">
        <f>SUM(X20:AT20)</f>
        <v>0</v>
      </c>
      <c r="BH20" s="66" t="s">
        <v>16</v>
      </c>
      <c r="BI20" s="66" t="s">
        <v>16</v>
      </c>
      <c r="BJ20" s="66" t="s">
        <v>16</v>
      </c>
      <c r="BK20" s="66" t="s">
        <v>16</v>
      </c>
      <c r="BL20" s="66" t="s">
        <v>16</v>
      </c>
      <c r="BM20" s="66" t="s">
        <v>16</v>
      </c>
      <c r="BN20" s="66" t="s">
        <v>16</v>
      </c>
      <c r="BO20" s="66" t="s">
        <v>16</v>
      </c>
      <c r="BP20" s="73">
        <f t="shared" si="2"/>
        <v>0</v>
      </c>
    </row>
    <row r="21" spans="1:68" ht="20.25" customHeight="1" thickBot="1" x14ac:dyDescent="0.3">
      <c r="A21" s="130" t="s">
        <v>65</v>
      </c>
      <c r="B21" s="123" t="s">
        <v>75</v>
      </c>
      <c r="C21" s="64" t="s">
        <v>15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8" t="s">
        <v>69</v>
      </c>
      <c r="U21" s="47">
        <f t="shared" si="1"/>
        <v>0</v>
      </c>
      <c r="V21" s="66" t="s">
        <v>16</v>
      </c>
      <c r="W21" s="66" t="s">
        <v>16</v>
      </c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4"/>
      <c r="AU21" s="64"/>
      <c r="AV21" s="68" t="s">
        <v>69</v>
      </c>
      <c r="AW21" s="67"/>
      <c r="AX21" s="67"/>
      <c r="AY21" s="67"/>
      <c r="AZ21" s="67"/>
      <c r="BA21" s="67"/>
      <c r="BB21" s="67"/>
      <c r="BC21" s="67"/>
      <c r="BD21" s="67"/>
      <c r="BE21" s="67"/>
      <c r="BF21" s="69"/>
      <c r="BG21" s="70">
        <f t="shared" ref="BG21:BG36" si="3">SUM(X21:AU21)</f>
        <v>0</v>
      </c>
      <c r="BH21" s="66" t="s">
        <v>16</v>
      </c>
      <c r="BI21" s="66" t="s">
        <v>16</v>
      </c>
      <c r="BJ21" s="66" t="s">
        <v>16</v>
      </c>
      <c r="BK21" s="66" t="s">
        <v>16</v>
      </c>
      <c r="BL21" s="66" t="s">
        <v>16</v>
      </c>
      <c r="BM21" s="66" t="s">
        <v>16</v>
      </c>
      <c r="BN21" s="66" t="s">
        <v>16</v>
      </c>
      <c r="BO21" s="66" t="s">
        <v>16</v>
      </c>
      <c r="BP21" s="73">
        <f t="shared" si="2"/>
        <v>0</v>
      </c>
    </row>
    <row r="22" spans="1:68" ht="20.25" customHeight="1" thickBot="1" x14ac:dyDescent="0.3">
      <c r="A22" s="130" t="s">
        <v>85</v>
      </c>
      <c r="B22" s="125" t="s">
        <v>86</v>
      </c>
      <c r="C22" s="64" t="s">
        <v>15</v>
      </c>
      <c r="D22" s="65">
        <v>2</v>
      </c>
      <c r="E22" s="65">
        <v>2</v>
      </c>
      <c r="F22" s="65">
        <v>2</v>
      </c>
      <c r="G22" s="65">
        <v>2</v>
      </c>
      <c r="H22" s="65">
        <v>2</v>
      </c>
      <c r="I22" s="65">
        <v>2</v>
      </c>
      <c r="J22" s="65">
        <v>2</v>
      </c>
      <c r="K22" s="65">
        <v>2</v>
      </c>
      <c r="L22" s="65">
        <v>2</v>
      </c>
      <c r="M22" s="65">
        <v>2</v>
      </c>
      <c r="N22" s="65">
        <v>2</v>
      </c>
      <c r="O22" s="65">
        <v>2</v>
      </c>
      <c r="P22" s="65">
        <v>2</v>
      </c>
      <c r="Q22" s="65">
        <v>2</v>
      </c>
      <c r="R22" s="65">
        <v>2</v>
      </c>
      <c r="S22" s="65"/>
      <c r="T22" s="68" t="s">
        <v>69</v>
      </c>
      <c r="U22" s="47">
        <f>SUM(D22:S22)</f>
        <v>30</v>
      </c>
      <c r="V22" s="66" t="s">
        <v>16</v>
      </c>
      <c r="W22" s="66" t="s">
        <v>16</v>
      </c>
      <c r="X22" s="65">
        <v>2</v>
      </c>
      <c r="Y22" s="65">
        <v>2</v>
      </c>
      <c r="Z22" s="65">
        <v>2</v>
      </c>
      <c r="AA22" s="65">
        <v>2</v>
      </c>
      <c r="AB22" s="65">
        <v>2</v>
      </c>
      <c r="AC22" s="65">
        <v>2</v>
      </c>
      <c r="AD22" s="65">
        <v>2</v>
      </c>
      <c r="AE22" s="65">
        <v>2</v>
      </c>
      <c r="AF22" s="65">
        <v>2</v>
      </c>
      <c r="AG22" s="65">
        <v>2</v>
      </c>
      <c r="AH22" s="65">
        <v>2</v>
      </c>
      <c r="AI22" s="65">
        <v>2</v>
      </c>
      <c r="AJ22" s="65">
        <v>2</v>
      </c>
      <c r="AK22" s="65">
        <v>2</v>
      </c>
      <c r="AL22" s="65">
        <v>2</v>
      </c>
      <c r="AM22" s="65">
        <v>2</v>
      </c>
      <c r="AN22" s="65">
        <v>2</v>
      </c>
      <c r="AO22" s="65">
        <v>2</v>
      </c>
      <c r="AP22" s="65">
        <v>2</v>
      </c>
      <c r="AQ22" s="65">
        <v>2</v>
      </c>
      <c r="AR22" s="65">
        <v>2</v>
      </c>
      <c r="AS22" s="65"/>
      <c r="AT22" s="65"/>
      <c r="AU22" s="65"/>
      <c r="AV22" s="68" t="s">
        <v>69</v>
      </c>
      <c r="AW22" s="67"/>
      <c r="AX22" s="67"/>
      <c r="AY22" s="67"/>
      <c r="AZ22" s="67"/>
      <c r="BA22" s="67"/>
      <c r="BB22" s="67"/>
      <c r="BC22" s="67"/>
      <c r="BD22" s="67"/>
      <c r="BE22" s="67"/>
      <c r="BF22" s="69"/>
      <c r="BG22" s="70">
        <f t="shared" si="3"/>
        <v>42</v>
      </c>
      <c r="BH22" s="66" t="s">
        <v>16</v>
      </c>
      <c r="BI22" s="66" t="s">
        <v>16</v>
      </c>
      <c r="BJ22" s="66" t="s">
        <v>16</v>
      </c>
      <c r="BK22" s="66" t="s">
        <v>16</v>
      </c>
      <c r="BL22" s="66" t="s">
        <v>16</v>
      </c>
      <c r="BM22" s="66" t="s">
        <v>16</v>
      </c>
      <c r="BN22" s="66" t="s">
        <v>16</v>
      </c>
      <c r="BO22" s="66" t="s">
        <v>16</v>
      </c>
      <c r="BP22" s="73">
        <f t="shared" si="2"/>
        <v>72</v>
      </c>
    </row>
    <row r="23" spans="1:68" ht="38.25" customHeight="1" thickBot="1" x14ac:dyDescent="0.3">
      <c r="A23" s="130" t="s">
        <v>87</v>
      </c>
      <c r="B23" s="125" t="s">
        <v>88</v>
      </c>
      <c r="C23" s="64" t="s">
        <v>15</v>
      </c>
      <c r="D23" s="65">
        <v>2</v>
      </c>
      <c r="E23" s="65">
        <v>2</v>
      </c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65"/>
      <c r="M23" s="65"/>
      <c r="N23" s="65"/>
      <c r="O23" s="65"/>
      <c r="P23" s="65"/>
      <c r="Q23" s="65"/>
      <c r="R23" s="65"/>
      <c r="S23" s="65"/>
      <c r="T23" s="68" t="s">
        <v>69</v>
      </c>
      <c r="U23" s="47">
        <f t="shared" si="1"/>
        <v>16</v>
      </c>
      <c r="V23" s="66" t="s">
        <v>16</v>
      </c>
      <c r="W23" s="66" t="s">
        <v>16</v>
      </c>
      <c r="X23" s="65">
        <v>2</v>
      </c>
      <c r="Y23" s="65">
        <v>2</v>
      </c>
      <c r="Z23" s="65">
        <v>2</v>
      </c>
      <c r="AA23" s="65">
        <v>2</v>
      </c>
      <c r="AB23" s="65">
        <v>2</v>
      </c>
      <c r="AC23" s="65">
        <v>2</v>
      </c>
      <c r="AD23" s="65">
        <v>2</v>
      </c>
      <c r="AE23" s="65">
        <v>2</v>
      </c>
      <c r="AF23" s="65">
        <v>2</v>
      </c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4"/>
      <c r="AU23" s="64"/>
      <c r="AV23" s="68" t="s">
        <v>69</v>
      </c>
      <c r="AW23" s="67"/>
      <c r="AX23" s="67"/>
      <c r="AY23" s="67"/>
      <c r="AZ23" s="67"/>
      <c r="BA23" s="67"/>
      <c r="BB23" s="67"/>
      <c r="BC23" s="67"/>
      <c r="BD23" s="67"/>
      <c r="BE23" s="67"/>
      <c r="BF23" s="69"/>
      <c r="BG23" s="70">
        <f t="shared" si="3"/>
        <v>18</v>
      </c>
      <c r="BH23" s="66" t="s">
        <v>16</v>
      </c>
      <c r="BI23" s="66" t="s">
        <v>16</v>
      </c>
      <c r="BJ23" s="66" t="s">
        <v>16</v>
      </c>
      <c r="BK23" s="66" t="s">
        <v>16</v>
      </c>
      <c r="BL23" s="66" t="s">
        <v>16</v>
      </c>
      <c r="BM23" s="66" t="s">
        <v>16</v>
      </c>
      <c r="BN23" s="66" t="s">
        <v>16</v>
      </c>
      <c r="BO23" s="66" t="s">
        <v>16</v>
      </c>
      <c r="BP23" s="73">
        <f t="shared" si="2"/>
        <v>34</v>
      </c>
    </row>
    <row r="24" spans="1:68" ht="23.25" customHeight="1" thickBot="1" x14ac:dyDescent="0.3">
      <c r="A24" s="130" t="s">
        <v>89</v>
      </c>
      <c r="B24" s="125" t="s">
        <v>90</v>
      </c>
      <c r="C24" s="64" t="s">
        <v>15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8" t="s">
        <v>69</v>
      </c>
      <c r="U24" s="47">
        <f t="shared" si="1"/>
        <v>0</v>
      </c>
      <c r="V24" s="66" t="s">
        <v>16</v>
      </c>
      <c r="W24" s="66" t="s">
        <v>16</v>
      </c>
      <c r="X24" s="67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4"/>
      <c r="AU24" s="64"/>
      <c r="AV24" s="68" t="s">
        <v>69</v>
      </c>
      <c r="AW24" s="67"/>
      <c r="AX24" s="67"/>
      <c r="AY24" s="67"/>
      <c r="AZ24" s="67"/>
      <c r="BA24" s="67"/>
      <c r="BB24" s="67"/>
      <c r="BC24" s="67"/>
      <c r="BD24" s="67"/>
      <c r="BE24" s="67"/>
      <c r="BF24" s="69"/>
      <c r="BG24" s="70">
        <f t="shared" si="3"/>
        <v>0</v>
      </c>
      <c r="BH24" s="66" t="s">
        <v>16</v>
      </c>
      <c r="BI24" s="66" t="s">
        <v>16</v>
      </c>
      <c r="BJ24" s="66" t="s">
        <v>16</v>
      </c>
      <c r="BK24" s="66" t="s">
        <v>16</v>
      </c>
      <c r="BL24" s="66" t="s">
        <v>16</v>
      </c>
      <c r="BM24" s="66" t="s">
        <v>16</v>
      </c>
      <c r="BN24" s="66" t="s">
        <v>16</v>
      </c>
      <c r="BO24" s="66" t="s">
        <v>16</v>
      </c>
      <c r="BP24" s="73">
        <f t="shared" si="2"/>
        <v>0</v>
      </c>
    </row>
    <row r="25" spans="1:68" ht="50.25" customHeight="1" thickBot="1" x14ac:dyDescent="0.3">
      <c r="A25" s="130" t="s">
        <v>91</v>
      </c>
      <c r="B25" s="125" t="s">
        <v>82</v>
      </c>
      <c r="C25" s="64" t="s">
        <v>15</v>
      </c>
      <c r="D25" s="65"/>
      <c r="E25" s="65"/>
      <c r="F25" s="65"/>
      <c r="G25" s="65"/>
      <c r="H25" s="65"/>
      <c r="I25" s="65"/>
      <c r="J25" s="65"/>
      <c r="K25" s="65"/>
      <c r="L25" s="65">
        <v>2</v>
      </c>
      <c r="M25" s="65">
        <v>2</v>
      </c>
      <c r="N25" s="65">
        <v>2</v>
      </c>
      <c r="O25" s="65">
        <v>2</v>
      </c>
      <c r="P25" s="65">
        <v>2</v>
      </c>
      <c r="Q25" s="65">
        <v>2</v>
      </c>
      <c r="R25" s="65">
        <v>2</v>
      </c>
      <c r="S25" s="65">
        <v>2</v>
      </c>
      <c r="T25" s="68" t="s">
        <v>69</v>
      </c>
      <c r="U25" s="47">
        <f t="shared" si="1"/>
        <v>16</v>
      </c>
      <c r="V25" s="66" t="s">
        <v>16</v>
      </c>
      <c r="W25" s="66" t="s">
        <v>16</v>
      </c>
      <c r="X25" s="67"/>
      <c r="Y25" s="65"/>
      <c r="Z25" s="65"/>
      <c r="AA25" s="65"/>
      <c r="AB25" s="65"/>
      <c r="AC25" s="65"/>
      <c r="AD25" s="65"/>
      <c r="AE25" s="65"/>
      <c r="AF25" s="65"/>
      <c r="AG25" s="65">
        <v>2</v>
      </c>
      <c r="AH25" s="65">
        <v>2</v>
      </c>
      <c r="AI25" s="65">
        <v>2</v>
      </c>
      <c r="AJ25" s="65">
        <v>2</v>
      </c>
      <c r="AK25" s="65">
        <v>2</v>
      </c>
      <c r="AL25" s="65">
        <v>2</v>
      </c>
      <c r="AM25" s="65">
        <v>2</v>
      </c>
      <c r="AN25" s="65">
        <v>2</v>
      </c>
      <c r="AO25" s="65">
        <v>2</v>
      </c>
      <c r="AP25" s="65"/>
      <c r="AQ25" s="65"/>
      <c r="AR25" s="65"/>
      <c r="AS25" s="65"/>
      <c r="AT25" s="64"/>
      <c r="AU25" s="64"/>
      <c r="AV25" s="68" t="s">
        <v>69</v>
      </c>
      <c r="AW25" s="67"/>
      <c r="AX25" s="67"/>
      <c r="AY25" s="67"/>
      <c r="AZ25" s="67"/>
      <c r="BA25" s="67"/>
      <c r="BB25" s="67"/>
      <c r="BC25" s="67"/>
      <c r="BD25" s="67"/>
      <c r="BE25" s="67"/>
      <c r="BF25" s="69"/>
      <c r="BG25" s="70">
        <f t="shared" si="3"/>
        <v>18</v>
      </c>
      <c r="BH25" s="66" t="s">
        <v>16</v>
      </c>
      <c r="BI25" s="66" t="s">
        <v>16</v>
      </c>
      <c r="BJ25" s="66" t="s">
        <v>16</v>
      </c>
      <c r="BK25" s="66" t="s">
        <v>16</v>
      </c>
      <c r="BL25" s="66" t="s">
        <v>16</v>
      </c>
      <c r="BM25" s="66" t="s">
        <v>16</v>
      </c>
      <c r="BN25" s="66" t="s">
        <v>16</v>
      </c>
      <c r="BO25" s="66" t="s">
        <v>16</v>
      </c>
      <c r="BP25" s="73">
        <f t="shared" si="2"/>
        <v>34</v>
      </c>
    </row>
    <row r="26" spans="1:68" ht="33.75" customHeight="1" thickBot="1" x14ac:dyDescent="0.3">
      <c r="A26" s="130" t="s">
        <v>92</v>
      </c>
      <c r="B26" s="125" t="s">
        <v>68</v>
      </c>
      <c r="C26" s="64" t="s">
        <v>15</v>
      </c>
      <c r="D26" s="65">
        <v>4</v>
      </c>
      <c r="E26" s="65">
        <v>4</v>
      </c>
      <c r="F26" s="65">
        <v>4</v>
      </c>
      <c r="G26" s="65">
        <v>4</v>
      </c>
      <c r="H26" s="65">
        <v>4</v>
      </c>
      <c r="I26" s="65">
        <v>4</v>
      </c>
      <c r="J26" s="65">
        <v>4</v>
      </c>
      <c r="K26" s="65">
        <v>4</v>
      </c>
      <c r="L26" s="65">
        <v>4</v>
      </c>
      <c r="M26" s="65">
        <v>4</v>
      </c>
      <c r="N26" s="65">
        <v>2</v>
      </c>
      <c r="O26" s="65">
        <v>2</v>
      </c>
      <c r="P26" s="65">
        <v>2</v>
      </c>
      <c r="Q26" s="65">
        <v>2</v>
      </c>
      <c r="R26" s="65">
        <v>2</v>
      </c>
      <c r="S26" s="65">
        <v>2</v>
      </c>
      <c r="T26" s="68" t="s">
        <v>69</v>
      </c>
      <c r="U26" s="47">
        <f t="shared" si="1"/>
        <v>52</v>
      </c>
      <c r="V26" s="66" t="s">
        <v>16</v>
      </c>
      <c r="W26" s="66" t="s">
        <v>16</v>
      </c>
      <c r="X26" s="67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4"/>
      <c r="AU26" s="64"/>
      <c r="AV26" s="68" t="s">
        <v>69</v>
      </c>
      <c r="AW26" s="67"/>
      <c r="AX26" s="67"/>
      <c r="AY26" s="67"/>
      <c r="AZ26" s="67"/>
      <c r="BA26" s="67"/>
      <c r="BB26" s="67"/>
      <c r="BC26" s="67"/>
      <c r="BD26" s="67"/>
      <c r="BE26" s="67"/>
      <c r="BF26" s="69"/>
      <c r="BG26" s="70">
        <f t="shared" si="3"/>
        <v>0</v>
      </c>
      <c r="BH26" s="66" t="s">
        <v>16</v>
      </c>
      <c r="BI26" s="66" t="s">
        <v>16</v>
      </c>
      <c r="BJ26" s="66" t="s">
        <v>16</v>
      </c>
      <c r="BK26" s="66" t="s">
        <v>16</v>
      </c>
      <c r="BL26" s="66" t="s">
        <v>16</v>
      </c>
      <c r="BM26" s="66" t="s">
        <v>16</v>
      </c>
      <c r="BN26" s="66" t="s">
        <v>16</v>
      </c>
      <c r="BO26" s="66" t="s">
        <v>16</v>
      </c>
      <c r="BP26" s="73">
        <f t="shared" si="2"/>
        <v>52</v>
      </c>
    </row>
    <row r="27" spans="1:68" ht="37.5" customHeight="1" thickBot="1" x14ac:dyDescent="0.3">
      <c r="A27" s="137" t="s">
        <v>23</v>
      </c>
      <c r="B27" s="138" t="s">
        <v>93</v>
      </c>
      <c r="C27" s="10" t="s">
        <v>15</v>
      </c>
      <c r="D27" s="65"/>
      <c r="E27" s="65">
        <v>2</v>
      </c>
      <c r="F27" s="65">
        <v>2</v>
      </c>
      <c r="G27" s="65">
        <v>2</v>
      </c>
      <c r="H27" s="65">
        <v>2</v>
      </c>
      <c r="I27" s="65">
        <v>2</v>
      </c>
      <c r="J27" s="65">
        <v>2</v>
      </c>
      <c r="K27" s="65">
        <v>2</v>
      </c>
      <c r="L27" s="65">
        <v>2</v>
      </c>
      <c r="M27" s="65">
        <v>2</v>
      </c>
      <c r="N27" s="65">
        <v>2</v>
      </c>
      <c r="O27" s="65">
        <v>2</v>
      </c>
      <c r="P27" s="65">
        <v>2</v>
      </c>
      <c r="Q27" s="65">
        <v>2</v>
      </c>
      <c r="R27" s="65">
        <v>2</v>
      </c>
      <c r="S27" s="65">
        <v>2</v>
      </c>
      <c r="T27" s="68" t="s">
        <v>69</v>
      </c>
      <c r="U27" s="47">
        <f t="shared" si="1"/>
        <v>30</v>
      </c>
      <c r="V27" s="8" t="s">
        <v>16</v>
      </c>
      <c r="W27" s="8" t="s">
        <v>16</v>
      </c>
      <c r="X27" s="14"/>
      <c r="Y27" s="11"/>
      <c r="Z27" s="11"/>
      <c r="AA27" s="11"/>
      <c r="AB27" s="11"/>
      <c r="AC27" s="11"/>
      <c r="AD27" s="11"/>
      <c r="AE27" s="65">
        <v>2</v>
      </c>
      <c r="AF27" s="65">
        <v>2</v>
      </c>
      <c r="AG27" s="65">
        <v>2</v>
      </c>
      <c r="AH27" s="65">
        <v>2</v>
      </c>
      <c r="AI27" s="65">
        <v>2</v>
      </c>
      <c r="AJ27" s="65">
        <v>2</v>
      </c>
      <c r="AK27" s="65">
        <v>2</v>
      </c>
      <c r="AL27" s="65">
        <v>2</v>
      </c>
      <c r="AM27" s="65">
        <v>2</v>
      </c>
      <c r="AN27" s="65">
        <v>2</v>
      </c>
      <c r="AO27" s="65">
        <v>2</v>
      </c>
      <c r="AP27" s="65">
        <v>2</v>
      </c>
      <c r="AQ27" s="65">
        <v>2</v>
      </c>
      <c r="AR27" s="65">
        <v>2</v>
      </c>
      <c r="AS27" s="65">
        <v>2</v>
      </c>
      <c r="AT27" s="65"/>
      <c r="AU27" s="65"/>
      <c r="AV27" s="68" t="s">
        <v>69</v>
      </c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70">
        <f t="shared" si="3"/>
        <v>30</v>
      </c>
      <c r="BH27" s="8" t="s">
        <v>16</v>
      </c>
      <c r="BI27" s="8" t="s">
        <v>16</v>
      </c>
      <c r="BJ27" s="8" t="s">
        <v>16</v>
      </c>
      <c r="BK27" s="8" t="s">
        <v>16</v>
      </c>
      <c r="BL27" s="8" t="s">
        <v>16</v>
      </c>
      <c r="BM27" s="8" t="s">
        <v>16</v>
      </c>
      <c r="BN27" s="8" t="s">
        <v>16</v>
      </c>
      <c r="BO27" s="8" t="s">
        <v>16</v>
      </c>
      <c r="BP27" s="73">
        <f t="shared" si="2"/>
        <v>60</v>
      </c>
    </row>
    <row r="28" spans="1:68" ht="25.5" customHeight="1" thickBot="1" x14ac:dyDescent="0.3">
      <c r="A28" s="137" t="s">
        <v>24</v>
      </c>
      <c r="B28" s="139" t="s">
        <v>94</v>
      </c>
      <c r="C28" s="10" t="s">
        <v>15</v>
      </c>
      <c r="D28" s="65">
        <v>4</v>
      </c>
      <c r="E28" s="65">
        <v>4</v>
      </c>
      <c r="F28" s="65">
        <v>4</v>
      </c>
      <c r="G28" s="65">
        <v>4</v>
      </c>
      <c r="H28" s="65">
        <v>4</v>
      </c>
      <c r="I28" s="65">
        <v>4</v>
      </c>
      <c r="J28" s="65">
        <v>4</v>
      </c>
      <c r="K28" s="65">
        <v>4</v>
      </c>
      <c r="L28" s="65">
        <v>4</v>
      </c>
      <c r="M28" s="65">
        <v>4</v>
      </c>
      <c r="N28" s="65">
        <v>6</v>
      </c>
      <c r="O28" s="65">
        <v>6</v>
      </c>
      <c r="P28" s="65">
        <v>6</v>
      </c>
      <c r="Q28" s="65">
        <v>4</v>
      </c>
      <c r="R28" s="65">
        <v>4</v>
      </c>
      <c r="S28" s="65">
        <v>4</v>
      </c>
      <c r="T28" s="68" t="s">
        <v>69</v>
      </c>
      <c r="U28" s="47">
        <f t="shared" si="1"/>
        <v>70</v>
      </c>
      <c r="V28" s="8" t="s">
        <v>16</v>
      </c>
      <c r="W28" s="8" t="s">
        <v>16</v>
      </c>
      <c r="X28" s="14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35"/>
      <c r="AU28" s="35"/>
      <c r="AV28" s="68" t="s">
        <v>69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G28" s="70">
        <f t="shared" si="3"/>
        <v>0</v>
      </c>
      <c r="BH28" s="8" t="s">
        <v>16</v>
      </c>
      <c r="BI28" s="8" t="s">
        <v>16</v>
      </c>
      <c r="BJ28" s="8" t="s">
        <v>16</v>
      </c>
      <c r="BK28" s="8" t="s">
        <v>16</v>
      </c>
      <c r="BL28" s="8" t="s">
        <v>16</v>
      </c>
      <c r="BM28" s="8" t="s">
        <v>16</v>
      </c>
      <c r="BN28" s="8" t="s">
        <v>16</v>
      </c>
      <c r="BO28" s="8" t="s">
        <v>16</v>
      </c>
      <c r="BP28" s="73">
        <f t="shared" si="2"/>
        <v>70</v>
      </c>
    </row>
    <row r="29" spans="1:68" ht="31.9" customHeight="1" thickBot="1" x14ac:dyDescent="0.3">
      <c r="A29" s="137" t="s">
        <v>25</v>
      </c>
      <c r="B29" s="139" t="s">
        <v>95</v>
      </c>
      <c r="C29" s="10" t="s">
        <v>15</v>
      </c>
      <c r="D29" s="65">
        <v>8</v>
      </c>
      <c r="E29" s="65">
        <v>6</v>
      </c>
      <c r="F29" s="65">
        <v>6</v>
      </c>
      <c r="G29" s="65">
        <v>4</v>
      </c>
      <c r="H29" s="65">
        <v>4</v>
      </c>
      <c r="I29" s="65">
        <v>4</v>
      </c>
      <c r="J29" s="65">
        <v>4</v>
      </c>
      <c r="K29" s="65">
        <v>4</v>
      </c>
      <c r="L29" s="65">
        <v>4</v>
      </c>
      <c r="M29" s="65">
        <v>4</v>
      </c>
      <c r="N29" s="65">
        <v>4</v>
      </c>
      <c r="O29" s="65">
        <v>4</v>
      </c>
      <c r="P29" s="65">
        <v>4</v>
      </c>
      <c r="Q29" s="65">
        <v>6</v>
      </c>
      <c r="R29" s="65">
        <v>6</v>
      </c>
      <c r="S29" s="65">
        <v>8</v>
      </c>
      <c r="T29" s="68" t="s">
        <v>69</v>
      </c>
      <c r="U29" s="47">
        <f t="shared" si="1"/>
        <v>80</v>
      </c>
      <c r="V29" s="8" t="s">
        <v>22</v>
      </c>
      <c r="W29" s="8" t="s">
        <v>22</v>
      </c>
      <c r="X29" s="14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35"/>
      <c r="AU29" s="35"/>
      <c r="AV29" s="68" t="s">
        <v>69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70">
        <f t="shared" si="3"/>
        <v>0</v>
      </c>
      <c r="BH29" s="8" t="s">
        <v>16</v>
      </c>
      <c r="BI29" s="8" t="s">
        <v>16</v>
      </c>
      <c r="BJ29" s="8" t="s">
        <v>16</v>
      </c>
      <c r="BK29" s="8" t="s">
        <v>16</v>
      </c>
      <c r="BL29" s="8" t="s">
        <v>16</v>
      </c>
      <c r="BM29" s="8" t="s">
        <v>16</v>
      </c>
      <c r="BN29" s="8" t="s">
        <v>16</v>
      </c>
      <c r="BO29" s="8" t="s">
        <v>16</v>
      </c>
      <c r="BP29" s="73">
        <f t="shared" si="2"/>
        <v>80</v>
      </c>
    </row>
    <row r="30" spans="1:68" ht="30.6" customHeight="1" thickBot="1" x14ac:dyDescent="0.3">
      <c r="A30" s="137" t="s">
        <v>26</v>
      </c>
      <c r="B30" s="139" t="s">
        <v>96</v>
      </c>
      <c r="C30" s="10" t="s">
        <v>15</v>
      </c>
      <c r="D30" s="65">
        <v>4</v>
      </c>
      <c r="E30" s="65">
        <v>4</v>
      </c>
      <c r="F30" s="65">
        <v>4</v>
      </c>
      <c r="G30" s="65">
        <v>6</v>
      </c>
      <c r="H30" s="65">
        <v>6</v>
      </c>
      <c r="I30" s="65">
        <v>6</v>
      </c>
      <c r="J30" s="65">
        <v>4</v>
      </c>
      <c r="K30" s="65">
        <v>4</v>
      </c>
      <c r="L30" s="65">
        <v>4</v>
      </c>
      <c r="M30" s="65">
        <v>4</v>
      </c>
      <c r="N30" s="65">
        <v>4</v>
      </c>
      <c r="O30" s="65">
        <v>4</v>
      </c>
      <c r="P30" s="65">
        <v>4</v>
      </c>
      <c r="Q30" s="65">
        <v>4</v>
      </c>
      <c r="R30" s="65">
        <v>4</v>
      </c>
      <c r="S30" s="65">
        <v>4</v>
      </c>
      <c r="T30" s="68" t="s">
        <v>69</v>
      </c>
      <c r="U30" s="47">
        <f t="shared" si="1"/>
        <v>70</v>
      </c>
      <c r="V30" s="21" t="s">
        <v>16</v>
      </c>
      <c r="W30" s="21" t="s">
        <v>16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35"/>
      <c r="AU30" s="35"/>
      <c r="AV30" s="68" t="s">
        <v>69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70">
        <f t="shared" si="3"/>
        <v>0</v>
      </c>
      <c r="BH30" s="8" t="s">
        <v>16</v>
      </c>
      <c r="BI30" s="8" t="s">
        <v>16</v>
      </c>
      <c r="BJ30" s="8" t="s">
        <v>16</v>
      </c>
      <c r="BK30" s="8" t="s">
        <v>16</v>
      </c>
      <c r="BL30" s="8" t="s">
        <v>16</v>
      </c>
      <c r="BM30" s="8" t="s">
        <v>16</v>
      </c>
      <c r="BN30" s="8" t="s">
        <v>16</v>
      </c>
      <c r="BO30" s="8" t="s">
        <v>16</v>
      </c>
      <c r="BP30" s="73">
        <f t="shared" si="2"/>
        <v>70</v>
      </c>
    </row>
    <row r="31" spans="1:68" ht="52.5" customHeight="1" thickBot="1" x14ac:dyDescent="0.3">
      <c r="A31" s="137" t="s">
        <v>27</v>
      </c>
      <c r="B31" s="139" t="s">
        <v>97</v>
      </c>
      <c r="C31" s="10" t="s">
        <v>15</v>
      </c>
      <c r="D31" s="11"/>
      <c r="E31" s="11"/>
      <c r="F31" s="11">
        <v>2</v>
      </c>
      <c r="G31" s="11">
        <v>2</v>
      </c>
      <c r="H31" s="11">
        <v>2</v>
      </c>
      <c r="I31" s="11">
        <v>2</v>
      </c>
      <c r="J31" s="11">
        <v>4</v>
      </c>
      <c r="K31" s="11">
        <v>2</v>
      </c>
      <c r="L31" s="11">
        <v>2</v>
      </c>
      <c r="M31" s="11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2</v>
      </c>
      <c r="T31" s="68" t="s">
        <v>69</v>
      </c>
      <c r="U31" s="47">
        <f t="shared" si="1"/>
        <v>30</v>
      </c>
      <c r="V31" s="21" t="s">
        <v>16</v>
      </c>
      <c r="W31" s="21" t="s">
        <v>16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1">
        <v>2</v>
      </c>
      <c r="AD31" s="11">
        <v>2</v>
      </c>
      <c r="AE31" s="11">
        <v>2</v>
      </c>
      <c r="AF31" s="11">
        <v>2</v>
      </c>
      <c r="AG31" s="11">
        <v>2</v>
      </c>
      <c r="AH31" s="11">
        <v>2</v>
      </c>
      <c r="AI31" s="11">
        <v>2</v>
      </c>
      <c r="AJ31" s="11">
        <v>2</v>
      </c>
      <c r="AK31" s="11">
        <v>2</v>
      </c>
      <c r="AL31" s="11">
        <v>2</v>
      </c>
      <c r="AM31" s="11">
        <v>2</v>
      </c>
      <c r="AN31" s="11">
        <v>2</v>
      </c>
      <c r="AO31" s="11">
        <v>2</v>
      </c>
      <c r="AP31" s="11">
        <v>2</v>
      </c>
      <c r="AQ31" s="11">
        <v>2</v>
      </c>
      <c r="AR31" s="11">
        <v>2</v>
      </c>
      <c r="AS31" s="11"/>
      <c r="AT31" s="11"/>
      <c r="AU31" s="11"/>
      <c r="AV31" s="68" t="s">
        <v>69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70">
        <f t="shared" si="3"/>
        <v>42</v>
      </c>
      <c r="BH31" s="8" t="s">
        <v>16</v>
      </c>
      <c r="BI31" s="8" t="s">
        <v>16</v>
      </c>
      <c r="BJ31" s="8" t="s">
        <v>16</v>
      </c>
      <c r="BK31" s="8" t="s">
        <v>16</v>
      </c>
      <c r="BL31" s="8" t="s">
        <v>16</v>
      </c>
      <c r="BM31" s="8" t="s">
        <v>16</v>
      </c>
      <c r="BN31" s="8" t="s">
        <v>16</v>
      </c>
      <c r="BO31" s="8" t="s">
        <v>16</v>
      </c>
      <c r="BP31" s="73">
        <f t="shared" si="2"/>
        <v>72</v>
      </c>
    </row>
    <row r="32" spans="1:68" ht="64.5" customHeight="1" thickBot="1" x14ac:dyDescent="0.3">
      <c r="A32" s="137" t="s">
        <v>98</v>
      </c>
      <c r="B32" s="139" t="s">
        <v>99</v>
      </c>
      <c r="C32" s="10" t="s">
        <v>15</v>
      </c>
      <c r="D32" s="11">
        <v>4</v>
      </c>
      <c r="E32" s="11">
        <v>4</v>
      </c>
      <c r="F32" s="11">
        <v>2</v>
      </c>
      <c r="G32" s="11">
        <v>2</v>
      </c>
      <c r="H32" s="11">
        <v>2</v>
      </c>
      <c r="I32" s="11">
        <v>2</v>
      </c>
      <c r="J32" s="11">
        <v>2</v>
      </c>
      <c r="K32" s="11">
        <v>4</v>
      </c>
      <c r="L32" s="11">
        <v>4</v>
      </c>
      <c r="M32" s="11">
        <v>4</v>
      </c>
      <c r="N32" s="11">
        <v>4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68" t="s">
        <v>69</v>
      </c>
      <c r="U32" s="47">
        <f>SUM(D32:S32)</f>
        <v>44</v>
      </c>
      <c r="V32" s="21" t="s">
        <v>16</v>
      </c>
      <c r="W32" s="21" t="s">
        <v>16</v>
      </c>
      <c r="X32" s="11"/>
      <c r="Y32" s="11"/>
      <c r="Z32" s="11">
        <v>2</v>
      </c>
      <c r="AA32" s="11">
        <v>2</v>
      </c>
      <c r="AB32" s="11">
        <v>2</v>
      </c>
      <c r="AC32" s="11">
        <v>2</v>
      </c>
      <c r="AD32" s="11">
        <v>2</v>
      </c>
      <c r="AE32" s="11">
        <v>2</v>
      </c>
      <c r="AF32" s="11">
        <v>2</v>
      </c>
      <c r="AG32" s="11">
        <v>2</v>
      </c>
      <c r="AH32" s="11">
        <v>2</v>
      </c>
      <c r="AI32" s="11">
        <v>2</v>
      </c>
      <c r="AJ32" s="11">
        <v>2</v>
      </c>
      <c r="AK32" s="11">
        <v>2</v>
      </c>
      <c r="AL32" s="11">
        <v>2</v>
      </c>
      <c r="AM32" s="11">
        <v>2</v>
      </c>
      <c r="AN32" s="11">
        <v>2</v>
      </c>
      <c r="AO32" s="11">
        <v>2</v>
      </c>
      <c r="AP32" s="11">
        <v>2</v>
      </c>
      <c r="AQ32" s="11">
        <v>2</v>
      </c>
      <c r="AR32" s="11">
        <v>2</v>
      </c>
      <c r="AS32" s="11">
        <v>2</v>
      </c>
      <c r="AT32" s="11">
        <v>2</v>
      </c>
      <c r="AU32" s="11">
        <v>2</v>
      </c>
      <c r="AV32" s="68" t="s">
        <v>69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70">
        <f t="shared" si="3"/>
        <v>44</v>
      </c>
      <c r="BH32" s="8" t="s">
        <v>16</v>
      </c>
      <c r="BI32" s="8" t="s">
        <v>16</v>
      </c>
      <c r="BJ32" s="8" t="s">
        <v>16</v>
      </c>
      <c r="BK32" s="8" t="s">
        <v>16</v>
      </c>
      <c r="BL32" s="8" t="s">
        <v>16</v>
      </c>
      <c r="BM32" s="8" t="s">
        <v>16</v>
      </c>
      <c r="BN32" s="8" t="s">
        <v>16</v>
      </c>
      <c r="BO32" s="8" t="s">
        <v>16</v>
      </c>
      <c r="BP32" s="73">
        <f t="shared" si="2"/>
        <v>88</v>
      </c>
    </row>
    <row r="33" spans="1:68" ht="50.25" customHeight="1" thickBot="1" x14ac:dyDescent="0.3">
      <c r="A33" s="137" t="s">
        <v>28</v>
      </c>
      <c r="B33" s="139" t="s">
        <v>100</v>
      </c>
      <c r="C33" s="10" t="s">
        <v>15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8" t="s">
        <v>69</v>
      </c>
      <c r="U33" s="47">
        <f t="shared" si="1"/>
        <v>0</v>
      </c>
      <c r="V33" s="21" t="s">
        <v>16</v>
      </c>
      <c r="W33" s="21" t="s">
        <v>16</v>
      </c>
      <c r="X33" s="11">
        <v>4</v>
      </c>
      <c r="Y33" s="11">
        <v>4</v>
      </c>
      <c r="Z33" s="11">
        <v>2</v>
      </c>
      <c r="AA33" s="11">
        <v>2</v>
      </c>
      <c r="AB33" s="11">
        <v>2</v>
      </c>
      <c r="AC33" s="11">
        <v>2</v>
      </c>
      <c r="AD33" s="11">
        <v>2</v>
      </c>
      <c r="AE33" s="11">
        <v>2</v>
      </c>
      <c r="AF33" s="11">
        <v>2</v>
      </c>
      <c r="AG33" s="11">
        <v>2</v>
      </c>
      <c r="AH33" s="11">
        <v>2</v>
      </c>
      <c r="AI33" s="11">
        <v>2</v>
      </c>
      <c r="AJ33" s="11">
        <v>2</v>
      </c>
      <c r="AK33" s="11">
        <v>2</v>
      </c>
      <c r="AL33" s="11">
        <v>2</v>
      </c>
      <c r="AM33" s="11">
        <v>2</v>
      </c>
      <c r="AN33" s="11">
        <v>2</v>
      </c>
      <c r="AO33" s="11">
        <v>2</v>
      </c>
      <c r="AP33" s="11">
        <v>2</v>
      </c>
      <c r="AQ33" s="11">
        <v>2</v>
      </c>
      <c r="AR33" s="11">
        <v>2</v>
      </c>
      <c r="AS33" s="11">
        <v>2</v>
      </c>
      <c r="AT33" s="11">
        <v>2</v>
      </c>
      <c r="AU33" s="11">
        <v>2</v>
      </c>
      <c r="AV33" s="68" t="s">
        <v>69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70">
        <f t="shared" si="3"/>
        <v>52</v>
      </c>
      <c r="BH33" s="8" t="s">
        <v>16</v>
      </c>
      <c r="BI33" s="8" t="s">
        <v>16</v>
      </c>
      <c r="BJ33" s="8" t="s">
        <v>16</v>
      </c>
      <c r="BK33" s="8" t="s">
        <v>16</v>
      </c>
      <c r="BL33" s="8" t="s">
        <v>16</v>
      </c>
      <c r="BM33" s="8" t="s">
        <v>16</v>
      </c>
      <c r="BN33" s="8" t="s">
        <v>16</v>
      </c>
      <c r="BO33" s="8" t="s">
        <v>16</v>
      </c>
      <c r="BP33" s="73">
        <f t="shared" si="2"/>
        <v>52</v>
      </c>
    </row>
    <row r="34" spans="1:68" ht="34.5" customHeight="1" thickBot="1" x14ac:dyDescent="0.3">
      <c r="A34" s="137" t="s">
        <v>29</v>
      </c>
      <c r="B34" s="139" t="s">
        <v>101</v>
      </c>
      <c r="C34" s="14" t="s">
        <v>17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8" t="s">
        <v>69</v>
      </c>
      <c r="U34" s="47">
        <f t="shared" si="1"/>
        <v>0</v>
      </c>
      <c r="V34" s="21" t="s">
        <v>16</v>
      </c>
      <c r="W34" s="21" t="s">
        <v>16</v>
      </c>
      <c r="X34" s="11">
        <v>4</v>
      </c>
      <c r="Y34" s="11">
        <v>4</v>
      </c>
      <c r="Z34" s="11">
        <v>4</v>
      </c>
      <c r="AA34" s="11">
        <v>4</v>
      </c>
      <c r="AB34" s="11">
        <v>4</v>
      </c>
      <c r="AC34" s="11">
        <v>4</v>
      </c>
      <c r="AD34" s="11">
        <v>4</v>
      </c>
      <c r="AE34" s="11">
        <v>2</v>
      </c>
      <c r="AF34" s="11">
        <v>2</v>
      </c>
      <c r="AG34" s="11">
        <v>2</v>
      </c>
      <c r="AH34" s="11">
        <v>2</v>
      </c>
      <c r="AI34" s="11">
        <v>2</v>
      </c>
      <c r="AJ34" s="11">
        <v>2</v>
      </c>
      <c r="AK34" s="11">
        <v>2</v>
      </c>
      <c r="AL34" s="11">
        <v>2</v>
      </c>
      <c r="AM34" s="11">
        <v>2</v>
      </c>
      <c r="AN34" s="11">
        <v>2</v>
      </c>
      <c r="AO34" s="11">
        <v>2</v>
      </c>
      <c r="AP34" s="11">
        <v>2</v>
      </c>
      <c r="AQ34" s="11">
        <v>2</v>
      </c>
      <c r="AR34" s="11">
        <v>2</v>
      </c>
      <c r="AS34" s="11">
        <v>2</v>
      </c>
      <c r="AT34" s="11">
        <v>6</v>
      </c>
      <c r="AU34" s="11">
        <v>6</v>
      </c>
      <c r="AV34" s="68" t="s">
        <v>69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8">
        <v>0</v>
      </c>
      <c r="BG34" s="70">
        <f t="shared" si="3"/>
        <v>70</v>
      </c>
      <c r="BH34" s="8" t="s">
        <v>16</v>
      </c>
      <c r="BI34" s="8" t="s">
        <v>16</v>
      </c>
      <c r="BJ34" s="8" t="s">
        <v>16</v>
      </c>
      <c r="BK34" s="8" t="s">
        <v>16</v>
      </c>
      <c r="BL34" s="8" t="s">
        <v>16</v>
      </c>
      <c r="BM34" s="8" t="s">
        <v>16</v>
      </c>
      <c r="BN34" s="8" t="s">
        <v>16</v>
      </c>
      <c r="BO34" s="8" t="s">
        <v>16</v>
      </c>
      <c r="BP34" s="73">
        <f t="shared" si="2"/>
        <v>70</v>
      </c>
    </row>
    <row r="35" spans="1:68" ht="26.25" customHeight="1" thickBot="1" x14ac:dyDescent="0.3">
      <c r="A35" s="137" t="s">
        <v>66</v>
      </c>
      <c r="B35" s="139" t="s">
        <v>102</v>
      </c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8" t="s">
        <v>69</v>
      </c>
      <c r="U35" s="47">
        <f t="shared" si="1"/>
        <v>0</v>
      </c>
      <c r="V35" s="21" t="s">
        <v>16</v>
      </c>
      <c r="W35" s="21" t="s">
        <v>16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1">
        <v>2</v>
      </c>
      <c r="AD35" s="11">
        <v>2</v>
      </c>
      <c r="AE35" s="11">
        <v>2</v>
      </c>
      <c r="AF35" s="11">
        <v>2</v>
      </c>
      <c r="AG35" s="11">
        <v>2</v>
      </c>
      <c r="AH35" s="11">
        <v>2</v>
      </c>
      <c r="AI35" s="11">
        <v>2</v>
      </c>
      <c r="AJ35" s="11">
        <v>2</v>
      </c>
      <c r="AK35" s="11">
        <v>2</v>
      </c>
      <c r="AL35" s="11">
        <v>2</v>
      </c>
      <c r="AM35" s="11">
        <v>2</v>
      </c>
      <c r="AN35" s="11">
        <v>2</v>
      </c>
      <c r="AO35" s="11">
        <v>2</v>
      </c>
      <c r="AP35" s="11">
        <v>4</v>
      </c>
      <c r="AQ35" s="11">
        <v>4</v>
      </c>
      <c r="AR35" s="11">
        <v>4</v>
      </c>
      <c r="AS35" s="11">
        <v>6</v>
      </c>
      <c r="AT35" s="11">
        <v>4</v>
      </c>
      <c r="AU35" s="11">
        <v>2</v>
      </c>
      <c r="AV35" s="68" t="s">
        <v>69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70">
        <f t="shared" si="3"/>
        <v>60</v>
      </c>
      <c r="BH35" s="8" t="s">
        <v>16</v>
      </c>
      <c r="BI35" s="8" t="s">
        <v>16</v>
      </c>
      <c r="BJ35" s="8" t="s">
        <v>16</v>
      </c>
      <c r="BK35" s="8" t="s">
        <v>16</v>
      </c>
      <c r="BL35" s="8" t="s">
        <v>16</v>
      </c>
      <c r="BM35" s="8" t="s">
        <v>16</v>
      </c>
      <c r="BN35" s="8" t="s">
        <v>16</v>
      </c>
      <c r="BO35" s="8" t="s">
        <v>16</v>
      </c>
      <c r="BP35" s="73">
        <f t="shared" si="2"/>
        <v>60</v>
      </c>
    </row>
    <row r="36" spans="1:68" s="22" customFormat="1" ht="39.75" customHeight="1" thickBot="1" x14ac:dyDescent="0.3">
      <c r="A36" s="137" t="s">
        <v>67</v>
      </c>
      <c r="B36" s="139" t="s">
        <v>103</v>
      </c>
      <c r="C36" s="10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68" t="s">
        <v>69</v>
      </c>
      <c r="U36" s="47">
        <f t="shared" si="1"/>
        <v>0</v>
      </c>
      <c r="V36" s="21" t="s">
        <v>16</v>
      </c>
      <c r="W36" s="21" t="s">
        <v>16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35"/>
      <c r="AU36" s="35"/>
      <c r="AV36" s="68" t="s">
        <v>69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5"/>
      <c r="BG36" s="70">
        <f t="shared" si="3"/>
        <v>0</v>
      </c>
      <c r="BH36" s="8" t="s">
        <v>16</v>
      </c>
      <c r="BI36" s="8" t="s">
        <v>16</v>
      </c>
      <c r="BJ36" s="8" t="s">
        <v>16</v>
      </c>
      <c r="BK36" s="8" t="s">
        <v>16</v>
      </c>
      <c r="BL36" s="8" t="s">
        <v>16</v>
      </c>
      <c r="BM36" s="8" t="s">
        <v>16</v>
      </c>
      <c r="BN36" s="8" t="s">
        <v>16</v>
      </c>
      <c r="BO36" s="8" t="s">
        <v>16</v>
      </c>
      <c r="BP36" s="73">
        <f t="shared" si="2"/>
        <v>0</v>
      </c>
    </row>
    <row r="37" spans="1:68" s="22" customFormat="1" ht="61.5" customHeight="1" thickBot="1" x14ac:dyDescent="0.3">
      <c r="A37" s="151" t="s">
        <v>30</v>
      </c>
      <c r="B37" s="153" t="s">
        <v>104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78"/>
      <c r="V37" s="86"/>
      <c r="W37" s="86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86"/>
      <c r="AU37" s="86"/>
      <c r="AV37" s="86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78"/>
      <c r="BH37" s="87"/>
      <c r="BI37" s="87"/>
      <c r="BJ37" s="87"/>
      <c r="BK37" s="87"/>
      <c r="BL37" s="87"/>
      <c r="BM37" s="87"/>
      <c r="BN37" s="87"/>
      <c r="BO37" s="87"/>
      <c r="BP37" s="88"/>
    </row>
    <row r="38" spans="1:68" s="22" customFormat="1" ht="36" customHeight="1" thickBot="1" x14ac:dyDescent="0.3">
      <c r="A38" s="155" t="s">
        <v>31</v>
      </c>
      <c r="B38" s="152" t="s">
        <v>105</v>
      </c>
      <c r="C38" s="32" t="s">
        <v>32</v>
      </c>
      <c r="D38" s="65">
        <v>6</v>
      </c>
      <c r="E38" s="65">
        <v>6</v>
      </c>
      <c r="F38" s="65">
        <v>6</v>
      </c>
      <c r="G38" s="65">
        <v>6</v>
      </c>
      <c r="H38" s="65">
        <v>4</v>
      </c>
      <c r="I38" s="65">
        <v>4</v>
      </c>
      <c r="J38" s="65">
        <v>4</v>
      </c>
      <c r="K38" s="65">
        <v>4</v>
      </c>
      <c r="L38" s="65">
        <v>4</v>
      </c>
      <c r="M38" s="65">
        <v>4</v>
      </c>
      <c r="N38" s="65">
        <v>4</v>
      </c>
      <c r="O38" s="65">
        <v>6</v>
      </c>
      <c r="P38" s="65">
        <v>6</v>
      </c>
      <c r="Q38" s="65">
        <v>6</v>
      </c>
      <c r="R38" s="65">
        <v>6</v>
      </c>
      <c r="S38" s="65">
        <v>6</v>
      </c>
      <c r="T38" s="68" t="s">
        <v>69</v>
      </c>
      <c r="U38" s="13">
        <f>SUM(C38:S38)</f>
        <v>82</v>
      </c>
      <c r="V38" s="42" t="s">
        <v>16</v>
      </c>
      <c r="W38" s="21" t="s">
        <v>16</v>
      </c>
      <c r="X38" s="11">
        <v>4</v>
      </c>
      <c r="Y38" s="11">
        <v>4</v>
      </c>
      <c r="Z38" s="11">
        <v>4</v>
      </c>
      <c r="AA38" s="11">
        <v>4</v>
      </c>
      <c r="AB38" s="11">
        <v>4</v>
      </c>
      <c r="AC38" s="11">
        <v>4</v>
      </c>
      <c r="AD38" s="11">
        <v>4</v>
      </c>
      <c r="AE38" s="11">
        <v>4</v>
      </c>
      <c r="AF38" s="11">
        <v>4</v>
      </c>
      <c r="AG38" s="11">
        <v>2</v>
      </c>
      <c r="AH38" s="11">
        <v>2</v>
      </c>
      <c r="AI38" s="11">
        <v>2</v>
      </c>
      <c r="AJ38" s="11">
        <v>2</v>
      </c>
      <c r="AK38" s="11">
        <v>2</v>
      </c>
      <c r="AL38" s="11">
        <v>2</v>
      </c>
      <c r="AM38" s="11">
        <v>2</v>
      </c>
      <c r="AN38" s="11">
        <v>2</v>
      </c>
      <c r="AO38" s="11">
        <v>2</v>
      </c>
      <c r="AP38" s="11">
        <v>2</v>
      </c>
      <c r="AQ38" s="11">
        <v>2</v>
      </c>
      <c r="AR38" s="11">
        <v>2</v>
      </c>
      <c r="AS38" s="11">
        <v>4</v>
      </c>
      <c r="AT38" s="11"/>
      <c r="AU38" s="11"/>
      <c r="AV38" s="68" t="s">
        <v>69</v>
      </c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16">
        <f>SUM(X38:AU38)</f>
        <v>64</v>
      </c>
      <c r="BH38" s="8" t="s">
        <v>16</v>
      </c>
      <c r="BI38" s="8" t="s">
        <v>16</v>
      </c>
      <c r="BJ38" s="8" t="s">
        <v>16</v>
      </c>
      <c r="BK38" s="8" t="s">
        <v>16</v>
      </c>
      <c r="BL38" s="8" t="s">
        <v>16</v>
      </c>
      <c r="BM38" s="8" t="s">
        <v>16</v>
      </c>
      <c r="BN38" s="8" t="s">
        <v>16</v>
      </c>
      <c r="BO38" s="8" t="s">
        <v>16</v>
      </c>
      <c r="BP38" s="73">
        <f>SUM(U38+BG38)</f>
        <v>146</v>
      </c>
    </row>
    <row r="39" spans="1:68" s="22" customFormat="1" ht="66" customHeight="1" thickBot="1" x14ac:dyDescent="0.3">
      <c r="A39" s="155" t="s">
        <v>33</v>
      </c>
      <c r="B39" s="154" t="s">
        <v>106</v>
      </c>
      <c r="C39" s="27" t="s">
        <v>17</v>
      </c>
      <c r="D39" s="25"/>
      <c r="E39" s="26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68" t="s">
        <v>69</v>
      </c>
      <c r="U39" s="13">
        <f t="shared" ref="U39:U42" si="4">SUM(C39:S39)</f>
        <v>0</v>
      </c>
      <c r="V39" s="24" t="s">
        <v>16</v>
      </c>
      <c r="W39" s="24" t="s">
        <v>16</v>
      </c>
      <c r="X39" s="27"/>
      <c r="Y39" s="27"/>
      <c r="Z39" s="28"/>
      <c r="AA39" s="27"/>
      <c r="AB39" s="28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35"/>
      <c r="AU39" s="35"/>
      <c r="AV39" s="68" t="s">
        <v>69</v>
      </c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16">
        <f>SUM(X39:AS39)</f>
        <v>0</v>
      </c>
      <c r="BH39" s="8" t="s">
        <v>16</v>
      </c>
      <c r="BI39" s="8" t="s">
        <v>16</v>
      </c>
      <c r="BJ39" s="8" t="s">
        <v>16</v>
      </c>
      <c r="BK39" s="8" t="s">
        <v>16</v>
      </c>
      <c r="BL39" s="8" t="s">
        <v>16</v>
      </c>
      <c r="BM39" s="8" t="s">
        <v>16</v>
      </c>
      <c r="BN39" s="8" t="s">
        <v>16</v>
      </c>
      <c r="BO39" s="8" t="s">
        <v>16</v>
      </c>
      <c r="BP39" s="73">
        <f>SUM(U39+BG39)</f>
        <v>0</v>
      </c>
    </row>
    <row r="40" spans="1:68" s="22" customFormat="1" ht="53.25" customHeight="1" thickBot="1" x14ac:dyDescent="0.3">
      <c r="A40" s="155" t="s">
        <v>107</v>
      </c>
      <c r="B40" s="154" t="s">
        <v>108</v>
      </c>
      <c r="C40" s="27" t="s">
        <v>32</v>
      </c>
      <c r="D40" s="25"/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68" t="s">
        <v>69</v>
      </c>
      <c r="U40" s="13">
        <f t="shared" si="4"/>
        <v>0</v>
      </c>
      <c r="V40" s="24" t="s">
        <v>16</v>
      </c>
      <c r="W40" s="24" t="s">
        <v>16</v>
      </c>
      <c r="X40" s="27"/>
      <c r="Y40" s="27"/>
      <c r="Z40" s="28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35"/>
      <c r="AU40" s="35"/>
      <c r="AV40" s="68" t="s">
        <v>69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16">
        <f>SUM(X40:AS40)</f>
        <v>0</v>
      </c>
      <c r="BH40" s="8" t="s">
        <v>16</v>
      </c>
      <c r="BI40" s="8" t="s">
        <v>16</v>
      </c>
      <c r="BJ40" s="8" t="s">
        <v>16</v>
      </c>
      <c r="BK40" s="8" t="s">
        <v>16</v>
      </c>
      <c r="BL40" s="8" t="s">
        <v>16</v>
      </c>
      <c r="BM40" s="8" t="s">
        <v>16</v>
      </c>
      <c r="BN40" s="8" t="s">
        <v>16</v>
      </c>
      <c r="BO40" s="8" t="s">
        <v>16</v>
      </c>
      <c r="BP40" s="73">
        <f>SUM(U40+BG40)</f>
        <v>0</v>
      </c>
    </row>
    <row r="41" spans="1:68" s="22" customFormat="1" ht="17.25" customHeight="1" thickBot="1" x14ac:dyDescent="0.3">
      <c r="A41" s="155" t="s">
        <v>109</v>
      </c>
      <c r="B41" s="152" t="s">
        <v>34</v>
      </c>
      <c r="C41" s="27" t="s">
        <v>17</v>
      </c>
      <c r="D41" s="25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68" t="s">
        <v>69</v>
      </c>
      <c r="U41" s="13">
        <f t="shared" si="4"/>
        <v>0</v>
      </c>
      <c r="V41" s="24" t="s">
        <v>16</v>
      </c>
      <c r="W41" s="24" t="s">
        <v>16</v>
      </c>
      <c r="X41" s="27"/>
      <c r="Y41" s="27"/>
      <c r="Z41" s="28"/>
      <c r="AA41" s="27"/>
      <c r="AB41" s="28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35"/>
      <c r="AU41" s="35"/>
      <c r="AV41" s="68" t="s">
        <v>69</v>
      </c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16">
        <f>SUM(X41:AS41)</f>
        <v>0</v>
      </c>
      <c r="BH41" s="8" t="s">
        <v>16</v>
      </c>
      <c r="BI41" s="8" t="s">
        <v>16</v>
      </c>
      <c r="BJ41" s="8" t="s">
        <v>16</v>
      </c>
      <c r="BK41" s="8" t="s">
        <v>16</v>
      </c>
      <c r="BL41" s="8" t="s">
        <v>16</v>
      </c>
      <c r="BM41" s="8" t="s">
        <v>16</v>
      </c>
      <c r="BN41" s="8" t="s">
        <v>16</v>
      </c>
      <c r="BO41" s="8" t="s">
        <v>16</v>
      </c>
      <c r="BP41" s="73">
        <f>SUM(U41+BG41)</f>
        <v>0</v>
      </c>
    </row>
    <row r="42" spans="1:68" s="22" customFormat="1" ht="18" customHeight="1" thickBot="1" x14ac:dyDescent="0.3">
      <c r="A42" s="155" t="s">
        <v>35</v>
      </c>
      <c r="B42" s="152" t="s">
        <v>36</v>
      </c>
      <c r="C42" s="27" t="s">
        <v>32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68" t="s">
        <v>69</v>
      </c>
      <c r="U42" s="13">
        <f t="shared" si="4"/>
        <v>0</v>
      </c>
      <c r="V42" s="24" t="s">
        <v>16</v>
      </c>
      <c r="W42" s="24" t="s">
        <v>16</v>
      </c>
      <c r="X42" s="29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8"/>
      <c r="AO42" s="27"/>
      <c r="AP42" s="27"/>
      <c r="AQ42" s="27"/>
      <c r="AR42" s="28"/>
      <c r="AS42" s="28"/>
      <c r="AT42" s="35"/>
      <c r="AU42" s="35"/>
      <c r="AV42" s="68" t="s">
        <v>69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16">
        <f>SUM(X42:AS42)</f>
        <v>0</v>
      </c>
      <c r="BH42" s="8" t="s">
        <v>16</v>
      </c>
      <c r="BI42" s="8" t="s">
        <v>16</v>
      </c>
      <c r="BJ42" s="8" t="s">
        <v>16</v>
      </c>
      <c r="BK42" s="8" t="s">
        <v>16</v>
      </c>
      <c r="BL42" s="8" t="s">
        <v>16</v>
      </c>
      <c r="BM42" s="8" t="s">
        <v>16</v>
      </c>
      <c r="BN42" s="8" t="s">
        <v>16</v>
      </c>
      <c r="BO42" s="8" t="s">
        <v>16</v>
      </c>
      <c r="BP42" s="73">
        <f>SUM(U42+BG42)</f>
        <v>0</v>
      </c>
    </row>
    <row r="43" spans="1:68" ht="19.5" customHeight="1" x14ac:dyDescent="0.25">
      <c r="A43" s="251" t="s">
        <v>37</v>
      </c>
      <c r="B43" s="291" t="s">
        <v>110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89"/>
      <c r="V43" s="91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1"/>
      <c r="AU43" s="91"/>
      <c r="AV43" s="91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89"/>
      <c r="BH43" s="92"/>
      <c r="BI43" s="92"/>
      <c r="BJ43" s="92"/>
      <c r="BK43" s="92"/>
      <c r="BL43" s="92"/>
      <c r="BM43" s="92"/>
      <c r="BN43" s="92"/>
      <c r="BO43" s="92"/>
      <c r="BP43" s="93"/>
    </row>
    <row r="44" spans="1:68" ht="54" customHeight="1" thickBot="1" x14ac:dyDescent="0.3">
      <c r="A44" s="252"/>
      <c r="B44" s="292"/>
      <c r="C44" s="9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98"/>
      <c r="W44" s="9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98"/>
      <c r="AU44" s="98"/>
      <c r="AV44" s="9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9"/>
      <c r="BH44" s="58"/>
      <c r="BI44" s="58"/>
      <c r="BJ44" s="58"/>
      <c r="BK44" s="58"/>
      <c r="BL44" s="58"/>
      <c r="BM44" s="58"/>
      <c r="BN44" s="58"/>
      <c r="BO44" s="58"/>
      <c r="BP44" s="79"/>
    </row>
    <row r="45" spans="1:68" ht="59.25" customHeight="1" thickBot="1" x14ac:dyDescent="0.3">
      <c r="A45" s="133" t="s">
        <v>38</v>
      </c>
      <c r="B45" s="148" t="s">
        <v>111</v>
      </c>
      <c r="C45" s="19" t="s">
        <v>15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68" t="s">
        <v>69</v>
      </c>
      <c r="U45" s="13">
        <f>SUM(D45:S45)</f>
        <v>0</v>
      </c>
      <c r="V45" s="21" t="s">
        <v>16</v>
      </c>
      <c r="W45" s="21" t="s">
        <v>16</v>
      </c>
      <c r="X45" s="14"/>
      <c r="Y45" s="14"/>
      <c r="Z45" s="14"/>
      <c r="AA45" s="14"/>
      <c r="AB45" s="14">
        <v>2</v>
      </c>
      <c r="AC45" s="14">
        <v>2</v>
      </c>
      <c r="AD45" s="14">
        <v>2</v>
      </c>
      <c r="AE45" s="14">
        <v>2</v>
      </c>
      <c r="AF45" s="14">
        <v>2</v>
      </c>
      <c r="AG45" s="14">
        <v>2</v>
      </c>
      <c r="AH45" s="14">
        <v>2</v>
      </c>
      <c r="AI45" s="14">
        <v>2</v>
      </c>
      <c r="AJ45" s="14">
        <v>2</v>
      </c>
      <c r="AK45" s="14">
        <v>2</v>
      </c>
      <c r="AL45" s="14">
        <v>2</v>
      </c>
      <c r="AM45" s="14">
        <v>2</v>
      </c>
      <c r="AN45" s="14">
        <v>2</v>
      </c>
      <c r="AO45" s="14">
        <v>2</v>
      </c>
      <c r="AP45" s="14">
        <v>2</v>
      </c>
      <c r="AQ45" s="14">
        <v>2</v>
      </c>
      <c r="AR45" s="14">
        <v>2</v>
      </c>
      <c r="AS45" s="14">
        <v>2</v>
      </c>
      <c r="AT45" s="14"/>
      <c r="AU45" s="14"/>
      <c r="AV45" s="68" t="s">
        <v>69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>SUM(X45:AU45)</f>
        <v>36</v>
      </c>
      <c r="BH45" s="8" t="s">
        <v>16</v>
      </c>
      <c r="BI45" s="8" t="s">
        <v>16</v>
      </c>
      <c r="BJ45" s="8" t="s">
        <v>16</v>
      </c>
      <c r="BK45" s="8" t="s">
        <v>16</v>
      </c>
      <c r="BL45" s="8" t="s">
        <v>16</v>
      </c>
      <c r="BM45" s="8" t="s">
        <v>16</v>
      </c>
      <c r="BN45" s="8" t="s">
        <v>16</v>
      </c>
      <c r="BO45" s="8" t="s">
        <v>16</v>
      </c>
      <c r="BP45" s="73">
        <f>SUM(U45+BG45)</f>
        <v>36</v>
      </c>
    </row>
    <row r="46" spans="1:68" ht="72" customHeight="1" thickBot="1" x14ac:dyDescent="0.3">
      <c r="A46" s="156" t="s">
        <v>39</v>
      </c>
      <c r="B46" s="31" t="s">
        <v>112</v>
      </c>
      <c r="C46" s="10" t="s">
        <v>15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68" t="s">
        <v>69</v>
      </c>
      <c r="U46" s="13">
        <f t="shared" ref="U46:U51" si="5">SUM(D46:S46)</f>
        <v>0</v>
      </c>
      <c r="V46" s="24" t="s">
        <v>16</v>
      </c>
      <c r="W46" s="24" t="s">
        <v>16</v>
      </c>
      <c r="X46" s="14">
        <v>4</v>
      </c>
      <c r="Y46" s="14">
        <v>4</v>
      </c>
      <c r="Z46" s="14">
        <v>4</v>
      </c>
      <c r="AA46" s="14">
        <v>4</v>
      </c>
      <c r="AB46" s="14">
        <v>2</v>
      </c>
      <c r="AC46" s="14">
        <v>2</v>
      </c>
      <c r="AD46" s="14">
        <v>2</v>
      </c>
      <c r="AE46" s="14">
        <v>2</v>
      </c>
      <c r="AF46" s="14">
        <v>2</v>
      </c>
      <c r="AG46" s="14">
        <v>4</v>
      </c>
      <c r="AH46" s="14">
        <v>4</v>
      </c>
      <c r="AI46" s="14">
        <v>4</v>
      </c>
      <c r="AJ46" s="14">
        <v>4</v>
      </c>
      <c r="AK46" s="14">
        <v>4</v>
      </c>
      <c r="AL46" s="14">
        <v>4</v>
      </c>
      <c r="AM46" s="14">
        <v>2</v>
      </c>
      <c r="AN46" s="14">
        <v>2</v>
      </c>
      <c r="AO46" s="14">
        <v>2</v>
      </c>
      <c r="AP46" s="14">
        <v>2</v>
      </c>
      <c r="AQ46" s="14">
        <v>2</v>
      </c>
      <c r="AR46" s="14">
        <v>2</v>
      </c>
      <c r="AS46" s="14">
        <v>2</v>
      </c>
      <c r="AT46" s="14"/>
      <c r="AU46" s="14"/>
      <c r="AV46" s="68" t="s">
        <v>69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>SUM(X46:AU46)</f>
        <v>64</v>
      </c>
      <c r="BH46" s="8" t="s">
        <v>16</v>
      </c>
      <c r="BI46" s="8" t="s">
        <v>16</v>
      </c>
      <c r="BJ46" s="8" t="s">
        <v>16</v>
      </c>
      <c r="BK46" s="8" t="s">
        <v>16</v>
      </c>
      <c r="BL46" s="8" t="s">
        <v>16</v>
      </c>
      <c r="BM46" s="8" t="s">
        <v>16</v>
      </c>
      <c r="BN46" s="8" t="s">
        <v>16</v>
      </c>
      <c r="BO46" s="8" t="s">
        <v>16</v>
      </c>
      <c r="BP46" s="73">
        <f>SUM(U46+BG46)</f>
        <v>64</v>
      </c>
    </row>
    <row r="47" spans="1:68" ht="75.75" customHeight="1" thickBot="1" x14ac:dyDescent="0.3">
      <c r="A47" s="132" t="s">
        <v>113</v>
      </c>
      <c r="B47" s="128" t="s">
        <v>114</v>
      </c>
      <c r="C47" s="10" t="s">
        <v>15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68" t="s">
        <v>69</v>
      </c>
      <c r="U47" s="13">
        <f t="shared" si="5"/>
        <v>0</v>
      </c>
      <c r="V47" s="21" t="s">
        <v>16</v>
      </c>
      <c r="W47" s="21" t="s">
        <v>16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35"/>
      <c r="AU47" s="35"/>
      <c r="AV47" s="68" t="s">
        <v>69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6">
        <f>SUM(X47:AS47)</f>
        <v>0</v>
      </c>
      <c r="BH47" s="8" t="s">
        <v>16</v>
      </c>
      <c r="BI47" s="8" t="s">
        <v>16</v>
      </c>
      <c r="BJ47" s="8" t="s">
        <v>16</v>
      </c>
      <c r="BK47" s="8" t="s">
        <v>16</v>
      </c>
      <c r="BL47" s="8" t="s">
        <v>16</v>
      </c>
      <c r="BM47" s="8" t="s">
        <v>16</v>
      </c>
      <c r="BN47" s="8" t="s">
        <v>16</v>
      </c>
      <c r="BO47" s="8" t="s">
        <v>16</v>
      </c>
      <c r="BP47" s="73">
        <f>SUM(U47+BG47)</f>
        <v>0</v>
      </c>
    </row>
    <row r="48" spans="1:68" ht="81" customHeight="1" thickBot="1" x14ac:dyDescent="0.3">
      <c r="A48" s="156" t="s">
        <v>115</v>
      </c>
      <c r="B48" s="128" t="s">
        <v>116</v>
      </c>
      <c r="C48" s="77"/>
      <c r="D48" s="12"/>
      <c r="E48" s="12"/>
      <c r="F48" s="158"/>
      <c r="G48" s="158"/>
      <c r="H48" s="159"/>
      <c r="I48" s="159"/>
      <c r="J48" s="99"/>
      <c r="K48" s="159"/>
      <c r="L48" s="99"/>
      <c r="M48" s="99"/>
      <c r="N48" s="99"/>
      <c r="O48" s="99"/>
      <c r="P48" s="99"/>
      <c r="Q48" s="99"/>
      <c r="R48" s="99"/>
      <c r="S48" s="99"/>
      <c r="T48" s="68" t="s">
        <v>69</v>
      </c>
      <c r="U48" s="13">
        <f t="shared" si="5"/>
        <v>0</v>
      </c>
      <c r="V48" s="5" t="s">
        <v>16</v>
      </c>
      <c r="W48" s="167" t="s">
        <v>16</v>
      </c>
      <c r="X48" s="10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120"/>
      <c r="AU48" s="120"/>
      <c r="AV48" s="68" t="s">
        <v>69</v>
      </c>
      <c r="AW48" s="100"/>
      <c r="AX48" s="100"/>
      <c r="AY48" s="100"/>
      <c r="AZ48" s="100"/>
      <c r="BA48" s="100"/>
      <c r="BB48" s="100"/>
      <c r="BC48" s="100"/>
      <c r="BD48" s="100"/>
      <c r="BE48" s="100"/>
      <c r="BF48" s="150"/>
      <c r="BG48" s="16">
        <f>SUM(X48:AS48)</f>
        <v>0</v>
      </c>
      <c r="BH48" s="8" t="s">
        <v>16</v>
      </c>
      <c r="BI48" s="8" t="s">
        <v>16</v>
      </c>
      <c r="BJ48" s="8" t="s">
        <v>16</v>
      </c>
      <c r="BK48" s="8" t="s">
        <v>16</v>
      </c>
      <c r="BL48" s="8" t="s">
        <v>16</v>
      </c>
      <c r="BM48" s="8" t="s">
        <v>16</v>
      </c>
      <c r="BN48" s="8" t="s">
        <v>16</v>
      </c>
      <c r="BO48" s="8" t="s">
        <v>16</v>
      </c>
      <c r="BP48" s="82"/>
    </row>
    <row r="49" spans="1:68" ht="71.25" customHeight="1" thickBot="1" x14ac:dyDescent="0.3">
      <c r="A49" s="156" t="s">
        <v>117</v>
      </c>
      <c r="B49" s="128" t="s">
        <v>118</v>
      </c>
      <c r="C49" s="77"/>
      <c r="D49" s="12"/>
      <c r="E49" s="12"/>
      <c r="F49" s="159"/>
      <c r="G49" s="158"/>
      <c r="H49" s="158"/>
      <c r="I49" s="158"/>
      <c r="J49" s="159"/>
      <c r="K49" s="158"/>
      <c r="L49" s="158"/>
      <c r="M49" s="158"/>
      <c r="N49" s="158"/>
      <c r="O49" s="158"/>
      <c r="P49" s="158"/>
      <c r="Q49" s="158"/>
      <c r="R49" s="158"/>
      <c r="S49" s="158"/>
      <c r="T49" s="68" t="s">
        <v>69</v>
      </c>
      <c r="U49" s="13">
        <f t="shared" si="5"/>
        <v>0</v>
      </c>
      <c r="V49" s="5" t="s">
        <v>16</v>
      </c>
      <c r="W49" s="167" t="s">
        <v>16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20"/>
      <c r="AU49" s="120"/>
      <c r="AV49" s="68" t="s">
        <v>69</v>
      </c>
      <c r="AW49" s="100"/>
      <c r="AX49" s="100"/>
      <c r="AY49" s="100"/>
      <c r="AZ49" s="100"/>
      <c r="BA49" s="100"/>
      <c r="BB49" s="100"/>
      <c r="BC49" s="100"/>
      <c r="BD49" s="100"/>
      <c r="BE49" s="100"/>
      <c r="BF49" s="150"/>
      <c r="BG49" s="16">
        <f>SUM(X49:AS49)</f>
        <v>0</v>
      </c>
      <c r="BH49" s="8" t="s">
        <v>16</v>
      </c>
      <c r="BI49" s="8" t="s">
        <v>16</v>
      </c>
      <c r="BJ49" s="8" t="s">
        <v>16</v>
      </c>
      <c r="BK49" s="8" t="s">
        <v>16</v>
      </c>
      <c r="BL49" s="8" t="s">
        <v>16</v>
      </c>
      <c r="BM49" s="8" t="s">
        <v>16</v>
      </c>
      <c r="BN49" s="8" t="s">
        <v>16</v>
      </c>
      <c r="BO49" s="8" t="s">
        <v>16</v>
      </c>
      <c r="BP49" s="82"/>
    </row>
    <row r="50" spans="1:68" ht="17.25" customHeight="1" thickBot="1" x14ac:dyDescent="0.3">
      <c r="A50" s="149" t="s">
        <v>119</v>
      </c>
      <c r="B50" s="128" t="s">
        <v>34</v>
      </c>
      <c r="C50" s="77"/>
      <c r="D50" s="12"/>
      <c r="E50" s="157"/>
      <c r="F50" s="12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68" t="s">
        <v>69</v>
      </c>
      <c r="U50" s="13">
        <f t="shared" si="5"/>
        <v>0</v>
      </c>
      <c r="V50" s="48" t="s">
        <v>16</v>
      </c>
      <c r="W50" s="48" t="s">
        <v>16</v>
      </c>
      <c r="X50" s="10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20"/>
      <c r="AU50" s="120"/>
      <c r="AV50" s="68" t="s">
        <v>69</v>
      </c>
      <c r="AW50" s="100"/>
      <c r="AX50" s="100"/>
      <c r="AY50" s="100"/>
      <c r="AZ50" s="100"/>
      <c r="BA50" s="100"/>
      <c r="BB50" s="100"/>
      <c r="BC50" s="100"/>
      <c r="BD50" s="100"/>
      <c r="BE50" s="100"/>
      <c r="BF50" s="150"/>
      <c r="BG50" s="16">
        <f>SUM(X50:AS50)</f>
        <v>0</v>
      </c>
      <c r="BH50" s="48" t="s">
        <v>16</v>
      </c>
      <c r="BI50" s="48" t="s">
        <v>16</v>
      </c>
      <c r="BJ50" s="48" t="s">
        <v>16</v>
      </c>
      <c r="BK50" s="48" t="s">
        <v>16</v>
      </c>
      <c r="BL50" s="48" t="s">
        <v>16</v>
      </c>
      <c r="BM50" s="48" t="s">
        <v>16</v>
      </c>
      <c r="BN50" s="48" t="s">
        <v>16</v>
      </c>
      <c r="BO50" s="48" t="s">
        <v>16</v>
      </c>
      <c r="BP50" s="82"/>
    </row>
    <row r="51" spans="1:68" ht="16.5" customHeight="1" thickBot="1" x14ac:dyDescent="0.3">
      <c r="A51" s="133" t="s">
        <v>40</v>
      </c>
      <c r="B51" s="147" t="s">
        <v>36</v>
      </c>
      <c r="C51" s="77" t="s">
        <v>15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8" t="s">
        <v>69</v>
      </c>
      <c r="U51" s="13">
        <f t="shared" si="5"/>
        <v>0</v>
      </c>
      <c r="V51" s="179" t="s">
        <v>16</v>
      </c>
      <c r="W51" s="24" t="s">
        <v>16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20"/>
      <c r="AU51" s="120"/>
      <c r="AV51" s="68" t="s">
        <v>69</v>
      </c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  <c r="BG51" s="46">
        <f>SUM(X51:AS51)</f>
        <v>0</v>
      </c>
      <c r="BH51" s="48" t="s">
        <v>16</v>
      </c>
      <c r="BI51" s="48" t="s">
        <v>16</v>
      </c>
      <c r="BJ51" s="48" t="s">
        <v>16</v>
      </c>
      <c r="BK51" s="48" t="s">
        <v>16</v>
      </c>
      <c r="BL51" s="48" t="s">
        <v>16</v>
      </c>
      <c r="BM51" s="48" t="s">
        <v>16</v>
      </c>
      <c r="BN51" s="48" t="s">
        <v>16</v>
      </c>
      <c r="BO51" s="48" t="s">
        <v>16</v>
      </c>
      <c r="BP51" s="82">
        <f>SUM(U51+BG51)</f>
        <v>0</v>
      </c>
    </row>
    <row r="52" spans="1:68" ht="30.75" customHeight="1" x14ac:dyDescent="0.25">
      <c r="A52" s="251" t="s">
        <v>41</v>
      </c>
      <c r="B52" s="255" t="s">
        <v>120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89"/>
      <c r="V52" s="91"/>
      <c r="W52" s="91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1"/>
      <c r="AU52" s="91"/>
      <c r="AV52" s="91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89"/>
      <c r="BH52" s="92"/>
      <c r="BI52" s="92"/>
      <c r="BJ52" s="92"/>
      <c r="BK52" s="92"/>
      <c r="BL52" s="92"/>
      <c r="BM52" s="92"/>
      <c r="BN52" s="92"/>
      <c r="BO52" s="92"/>
      <c r="BP52" s="93"/>
    </row>
    <row r="53" spans="1:68" ht="45" customHeight="1" thickBot="1" x14ac:dyDescent="0.3">
      <c r="A53" s="252"/>
      <c r="B53" s="256"/>
      <c r="C53" s="9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98"/>
      <c r="W53" s="9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98"/>
      <c r="AU53" s="98"/>
      <c r="AV53" s="9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9"/>
      <c r="BH53" s="58"/>
      <c r="BI53" s="58"/>
      <c r="BJ53" s="58"/>
      <c r="BK53" s="58"/>
      <c r="BL53" s="58"/>
      <c r="BM53" s="58"/>
      <c r="BN53" s="58"/>
      <c r="BO53" s="58"/>
      <c r="BP53" s="79"/>
    </row>
    <row r="54" spans="1:68" ht="56.25" customHeight="1" thickBot="1" x14ac:dyDescent="0.3">
      <c r="A54" s="133" t="s">
        <v>42</v>
      </c>
      <c r="B54" s="146" t="s">
        <v>121</v>
      </c>
      <c r="C54" s="19" t="s">
        <v>15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8" t="s">
        <v>69</v>
      </c>
      <c r="U54" s="13">
        <f>SUM(D54:S54)</f>
        <v>0</v>
      </c>
      <c r="V54" s="8" t="s">
        <v>16</v>
      </c>
      <c r="W54" s="8" t="s">
        <v>16</v>
      </c>
      <c r="X54" s="14">
        <v>6</v>
      </c>
      <c r="Y54" s="14">
        <v>6</v>
      </c>
      <c r="Z54" s="14">
        <v>4</v>
      </c>
      <c r="AA54" s="14">
        <v>4</v>
      </c>
      <c r="AB54" s="14">
        <v>4</v>
      </c>
      <c r="AC54" s="14">
        <v>4</v>
      </c>
      <c r="AD54" s="14">
        <v>4</v>
      </c>
      <c r="AE54" s="14">
        <v>4</v>
      </c>
      <c r="AF54" s="14">
        <v>4</v>
      </c>
      <c r="AG54" s="14">
        <v>4</v>
      </c>
      <c r="AH54" s="14">
        <v>4</v>
      </c>
      <c r="AI54" s="14">
        <v>4</v>
      </c>
      <c r="AJ54" s="14">
        <v>4</v>
      </c>
      <c r="AK54" s="14">
        <v>4</v>
      </c>
      <c r="AL54" s="14">
        <v>4</v>
      </c>
      <c r="AM54" s="14">
        <v>4</v>
      </c>
      <c r="AN54" s="14">
        <v>4</v>
      </c>
      <c r="AO54" s="14">
        <v>4</v>
      </c>
      <c r="AP54" s="14">
        <v>4</v>
      </c>
      <c r="AQ54" s="14">
        <v>4</v>
      </c>
      <c r="AR54" s="14">
        <v>4</v>
      </c>
      <c r="AS54" s="14">
        <v>4</v>
      </c>
      <c r="AT54" s="14"/>
      <c r="AU54" s="14"/>
      <c r="AV54" s="68" t="s">
        <v>69</v>
      </c>
      <c r="AW54" s="14"/>
      <c r="AX54" s="14"/>
      <c r="AY54" s="14"/>
      <c r="AZ54" s="14"/>
      <c r="BA54" s="14"/>
      <c r="BB54" s="14"/>
      <c r="BC54" s="14"/>
      <c r="BD54" s="14"/>
      <c r="BE54" s="14"/>
      <c r="BF54" s="15"/>
      <c r="BG54" s="16">
        <f t="shared" ref="BG54:BG60" si="6">SUM(X54:AU54)</f>
        <v>92</v>
      </c>
      <c r="BH54" s="8" t="s">
        <v>16</v>
      </c>
      <c r="BI54" s="8" t="s">
        <v>16</v>
      </c>
      <c r="BJ54" s="8" t="s">
        <v>16</v>
      </c>
      <c r="BK54" s="8" t="s">
        <v>16</v>
      </c>
      <c r="BL54" s="8" t="s">
        <v>16</v>
      </c>
      <c r="BM54" s="8" t="s">
        <v>16</v>
      </c>
      <c r="BN54" s="8" t="s">
        <v>16</v>
      </c>
      <c r="BO54" s="8" t="s">
        <v>16</v>
      </c>
      <c r="BP54" s="73">
        <f>SUM(U54+BG54)</f>
        <v>92</v>
      </c>
    </row>
    <row r="55" spans="1:68" ht="61.5" customHeight="1" thickBot="1" x14ac:dyDescent="0.3">
      <c r="A55" s="133" t="s">
        <v>43</v>
      </c>
      <c r="B55" s="146" t="s">
        <v>122</v>
      </c>
      <c r="C55" s="19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8" t="s">
        <v>69</v>
      </c>
      <c r="U55" s="13">
        <f t="shared" ref="U55:U60" si="7">SUM(D55:S55)</f>
        <v>0</v>
      </c>
      <c r="V55" s="48" t="s">
        <v>16</v>
      </c>
      <c r="W55" s="48" t="s">
        <v>16</v>
      </c>
      <c r="X55" s="14">
        <v>2</v>
      </c>
      <c r="Y55" s="14">
        <v>2</v>
      </c>
      <c r="Z55" s="14">
        <v>4</v>
      </c>
      <c r="AA55" s="14">
        <v>4</v>
      </c>
      <c r="AB55" s="14">
        <v>4</v>
      </c>
      <c r="AC55" s="14">
        <v>4</v>
      </c>
      <c r="AD55" s="14">
        <v>4</v>
      </c>
      <c r="AE55" s="14">
        <v>4</v>
      </c>
      <c r="AF55" s="14">
        <v>4</v>
      </c>
      <c r="AG55" s="14">
        <v>4</v>
      </c>
      <c r="AH55" s="14">
        <v>4</v>
      </c>
      <c r="AI55" s="14">
        <v>4</v>
      </c>
      <c r="AJ55" s="14">
        <v>4</v>
      </c>
      <c r="AK55" s="14">
        <v>2</v>
      </c>
      <c r="AL55" s="14">
        <v>2</v>
      </c>
      <c r="AM55" s="14">
        <v>4</v>
      </c>
      <c r="AN55" s="14">
        <v>4</v>
      </c>
      <c r="AO55" s="14">
        <v>4</v>
      </c>
      <c r="AP55" s="14">
        <v>4</v>
      </c>
      <c r="AQ55" s="14">
        <v>4</v>
      </c>
      <c r="AR55" s="14">
        <v>4</v>
      </c>
      <c r="AS55" s="14">
        <v>4</v>
      </c>
      <c r="AT55" s="14"/>
      <c r="AU55" s="14"/>
      <c r="AV55" s="68" t="s">
        <v>69</v>
      </c>
      <c r="AW55" s="14"/>
      <c r="AX55" s="14"/>
      <c r="AY55" s="14"/>
      <c r="AZ55" s="14"/>
      <c r="BA55" s="14"/>
      <c r="BB55" s="14"/>
      <c r="BC55" s="14"/>
      <c r="BD55" s="14"/>
      <c r="BE55" s="14"/>
      <c r="BF55" s="15"/>
      <c r="BG55" s="16">
        <f t="shared" si="6"/>
        <v>80</v>
      </c>
      <c r="BH55" s="167" t="s">
        <v>16</v>
      </c>
      <c r="BI55" s="167" t="s">
        <v>16</v>
      </c>
      <c r="BJ55" s="167" t="s">
        <v>16</v>
      </c>
      <c r="BK55" s="167" t="s">
        <v>16</v>
      </c>
      <c r="BL55" s="167" t="s">
        <v>16</v>
      </c>
      <c r="BM55" s="167" t="s">
        <v>16</v>
      </c>
      <c r="BN55" s="167" t="s">
        <v>16</v>
      </c>
      <c r="BO55" s="167" t="s">
        <v>16</v>
      </c>
      <c r="BP55" s="73"/>
    </row>
    <row r="56" spans="1:68" ht="56.25" customHeight="1" thickBot="1" x14ac:dyDescent="0.3">
      <c r="A56" s="133" t="s">
        <v>123</v>
      </c>
      <c r="B56" s="146" t="s">
        <v>124</v>
      </c>
      <c r="C56" s="19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8" t="s">
        <v>69</v>
      </c>
      <c r="U56" s="13">
        <f t="shared" si="7"/>
        <v>0</v>
      </c>
      <c r="V56" s="167" t="s">
        <v>16</v>
      </c>
      <c r="W56" s="167" t="s">
        <v>16</v>
      </c>
      <c r="X56" s="14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9"/>
      <c r="AU56" s="119"/>
      <c r="AV56" s="68" t="s">
        <v>69</v>
      </c>
      <c r="AW56" s="14"/>
      <c r="AX56" s="14"/>
      <c r="AY56" s="14"/>
      <c r="AZ56" s="14"/>
      <c r="BA56" s="14"/>
      <c r="BB56" s="14"/>
      <c r="BC56" s="14"/>
      <c r="BD56" s="14"/>
      <c r="BE56" s="14"/>
      <c r="BF56" s="15"/>
      <c r="BG56" s="16">
        <f t="shared" si="6"/>
        <v>0</v>
      </c>
      <c r="BH56" s="167" t="s">
        <v>16</v>
      </c>
      <c r="BI56" s="167" t="s">
        <v>16</v>
      </c>
      <c r="BJ56" s="167" t="s">
        <v>16</v>
      </c>
      <c r="BK56" s="167" t="s">
        <v>16</v>
      </c>
      <c r="BL56" s="167" t="s">
        <v>16</v>
      </c>
      <c r="BM56" s="167" t="s">
        <v>16</v>
      </c>
      <c r="BN56" s="167" t="s">
        <v>16</v>
      </c>
      <c r="BO56" s="167" t="s">
        <v>16</v>
      </c>
      <c r="BP56" s="73"/>
    </row>
    <row r="57" spans="1:68" ht="48" customHeight="1" thickBot="1" x14ac:dyDescent="0.3">
      <c r="A57" s="133" t="s">
        <v>125</v>
      </c>
      <c r="B57" s="146" t="s">
        <v>126</v>
      </c>
      <c r="C57" s="19"/>
      <c r="D57" s="65">
        <v>2</v>
      </c>
      <c r="E57" s="65">
        <v>2</v>
      </c>
      <c r="F57" s="65">
        <v>2</v>
      </c>
      <c r="G57" s="65">
        <v>2</v>
      </c>
      <c r="H57" s="65">
        <v>4</v>
      </c>
      <c r="I57" s="65">
        <v>4</v>
      </c>
      <c r="J57" s="65">
        <v>4</v>
      </c>
      <c r="K57" s="65">
        <v>4</v>
      </c>
      <c r="L57" s="65">
        <v>4</v>
      </c>
      <c r="M57" s="65">
        <v>4</v>
      </c>
      <c r="N57" s="65">
        <v>4</v>
      </c>
      <c r="O57" s="65">
        <v>4</v>
      </c>
      <c r="P57" s="65">
        <v>4</v>
      </c>
      <c r="Q57" s="65">
        <v>4</v>
      </c>
      <c r="R57" s="65">
        <v>4</v>
      </c>
      <c r="S57" s="65">
        <v>4</v>
      </c>
      <c r="T57" s="68" t="s">
        <v>69</v>
      </c>
      <c r="U57" s="13">
        <f>SUM(D57:S57)</f>
        <v>56</v>
      </c>
      <c r="V57" s="48" t="s">
        <v>16</v>
      </c>
      <c r="W57" s="48" t="s">
        <v>16</v>
      </c>
      <c r="X57" s="14">
        <v>4</v>
      </c>
      <c r="Y57" s="14">
        <v>4</v>
      </c>
      <c r="Z57" s="14">
        <v>4</v>
      </c>
      <c r="AA57" s="14">
        <v>4</v>
      </c>
      <c r="AB57" s="14">
        <v>4</v>
      </c>
      <c r="AC57" s="14">
        <v>4</v>
      </c>
      <c r="AD57" s="14">
        <v>4</v>
      </c>
      <c r="AE57" s="14">
        <v>4</v>
      </c>
      <c r="AF57" s="14">
        <v>2</v>
      </c>
      <c r="AG57" s="14">
        <v>2</v>
      </c>
      <c r="AH57" s="14">
        <v>2</v>
      </c>
      <c r="AI57" s="14">
        <v>2</v>
      </c>
      <c r="AJ57" s="14">
        <v>2</v>
      </c>
      <c r="AK57" s="14">
        <v>4</v>
      </c>
      <c r="AL57" s="14">
        <v>4</v>
      </c>
      <c r="AM57" s="14">
        <v>4</v>
      </c>
      <c r="AN57" s="14">
        <v>4</v>
      </c>
      <c r="AO57" s="14">
        <v>2</v>
      </c>
      <c r="AP57" s="14">
        <v>2</v>
      </c>
      <c r="AQ57" s="14">
        <v>2</v>
      </c>
      <c r="AR57" s="14">
        <v>2</v>
      </c>
      <c r="AS57" s="14">
        <v>2</v>
      </c>
      <c r="AT57" s="14"/>
      <c r="AU57" s="14"/>
      <c r="AV57" s="68" t="s">
        <v>69</v>
      </c>
      <c r="AW57" s="14"/>
      <c r="AX57" s="14"/>
      <c r="AY57" s="14"/>
      <c r="AZ57" s="14"/>
      <c r="BA57" s="14"/>
      <c r="BB57" s="14"/>
      <c r="BC57" s="14"/>
      <c r="BD57" s="14"/>
      <c r="BE57" s="14"/>
      <c r="BF57" s="15"/>
      <c r="BG57" s="16">
        <f t="shared" si="6"/>
        <v>68</v>
      </c>
      <c r="BH57" s="48" t="s">
        <v>16</v>
      </c>
      <c r="BI57" s="48" t="s">
        <v>16</v>
      </c>
      <c r="BJ57" s="48" t="s">
        <v>16</v>
      </c>
      <c r="BK57" s="48" t="s">
        <v>16</v>
      </c>
      <c r="BL57" s="48" t="s">
        <v>16</v>
      </c>
      <c r="BM57" s="48" t="s">
        <v>16</v>
      </c>
      <c r="BN57" s="48" t="s">
        <v>16</v>
      </c>
      <c r="BO57" s="48" t="s">
        <v>16</v>
      </c>
      <c r="BP57" s="82"/>
    </row>
    <row r="58" spans="1:68" ht="39" customHeight="1" thickBot="1" x14ac:dyDescent="0.3">
      <c r="A58" s="134" t="s">
        <v>127</v>
      </c>
      <c r="B58" s="160" t="s">
        <v>128</v>
      </c>
      <c r="C58" s="10" t="s">
        <v>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8" t="s">
        <v>69</v>
      </c>
      <c r="U58" s="13">
        <f t="shared" si="7"/>
        <v>0</v>
      </c>
      <c r="V58" s="24" t="s">
        <v>16</v>
      </c>
      <c r="W58" s="24" t="s">
        <v>16</v>
      </c>
      <c r="X58" s="14"/>
      <c r="Y58" s="11"/>
      <c r="Z58" s="11"/>
      <c r="AA58" s="11"/>
      <c r="AB58" s="11"/>
      <c r="AC58" s="11"/>
      <c r="AD58" s="11"/>
      <c r="AE58" s="11"/>
      <c r="AF58" s="14">
        <v>2</v>
      </c>
      <c r="AG58" s="14">
        <v>2</v>
      </c>
      <c r="AH58" s="14">
        <v>2</v>
      </c>
      <c r="AI58" s="14">
        <v>2</v>
      </c>
      <c r="AJ58" s="14">
        <v>2</v>
      </c>
      <c r="AK58" s="11">
        <v>2</v>
      </c>
      <c r="AL58" s="11">
        <v>2</v>
      </c>
      <c r="AM58" s="11">
        <v>2</v>
      </c>
      <c r="AN58" s="11">
        <v>2</v>
      </c>
      <c r="AO58" s="11">
        <v>4</v>
      </c>
      <c r="AP58" s="11">
        <v>4</v>
      </c>
      <c r="AQ58" s="11">
        <v>4</v>
      </c>
      <c r="AR58" s="11">
        <v>4</v>
      </c>
      <c r="AS58" s="11">
        <v>4</v>
      </c>
      <c r="AT58" s="35">
        <v>22</v>
      </c>
      <c r="AU58" s="35">
        <v>24</v>
      </c>
      <c r="AV58" s="68" t="s">
        <v>69</v>
      </c>
      <c r="AW58" s="14"/>
      <c r="AX58" s="14"/>
      <c r="AY58" s="14"/>
      <c r="AZ58" s="14"/>
      <c r="BA58" s="14"/>
      <c r="BB58" s="14"/>
      <c r="BC58" s="14"/>
      <c r="BD58" s="14"/>
      <c r="BE58" s="14"/>
      <c r="BF58" s="15"/>
      <c r="BG58" s="16">
        <f t="shared" si="6"/>
        <v>84</v>
      </c>
      <c r="BH58" s="167" t="s">
        <v>16</v>
      </c>
      <c r="BI58" s="167" t="s">
        <v>16</v>
      </c>
      <c r="BJ58" s="167" t="s">
        <v>16</v>
      </c>
      <c r="BK58" s="167" t="s">
        <v>16</v>
      </c>
      <c r="BL58" s="167" t="s">
        <v>16</v>
      </c>
      <c r="BM58" s="167" t="s">
        <v>16</v>
      </c>
      <c r="BN58" s="167" t="s">
        <v>16</v>
      </c>
      <c r="BO58" s="167" t="s">
        <v>16</v>
      </c>
      <c r="BP58" s="168">
        <f>SUM(U58+BG58)</f>
        <v>84</v>
      </c>
    </row>
    <row r="59" spans="1:68" ht="26.25" customHeight="1" thickBot="1" x14ac:dyDescent="0.3">
      <c r="A59" s="145" t="s">
        <v>129</v>
      </c>
      <c r="B59" s="128" t="s">
        <v>34</v>
      </c>
      <c r="C59" s="10" t="s">
        <v>15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8" t="s">
        <v>69</v>
      </c>
      <c r="U59" s="13">
        <f t="shared" si="7"/>
        <v>0</v>
      </c>
      <c r="V59" s="21" t="s">
        <v>16</v>
      </c>
      <c r="W59" s="21" t="s">
        <v>16</v>
      </c>
      <c r="X59" s="14"/>
      <c r="Y59" s="36"/>
      <c r="Z59" s="36"/>
      <c r="AA59" s="36"/>
      <c r="AB59" s="36"/>
      <c r="AC59" s="36"/>
      <c r="AD59" s="36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35"/>
      <c r="AU59" s="35"/>
      <c r="AV59" s="68" t="s">
        <v>69</v>
      </c>
      <c r="AW59" s="14"/>
      <c r="AX59" s="14"/>
      <c r="AY59" s="14"/>
      <c r="AZ59" s="14"/>
      <c r="BA59" s="14"/>
      <c r="BB59" s="14"/>
      <c r="BC59" s="14"/>
      <c r="BD59" s="14"/>
      <c r="BE59" s="14"/>
      <c r="BF59" s="15"/>
      <c r="BG59" s="16">
        <f t="shared" si="6"/>
        <v>0</v>
      </c>
      <c r="BH59" s="8" t="s">
        <v>16</v>
      </c>
      <c r="BI59" s="8" t="s">
        <v>16</v>
      </c>
      <c r="BJ59" s="8" t="s">
        <v>16</v>
      </c>
      <c r="BK59" s="8" t="s">
        <v>16</v>
      </c>
      <c r="BL59" s="8" t="s">
        <v>16</v>
      </c>
      <c r="BM59" s="8" t="s">
        <v>16</v>
      </c>
      <c r="BN59" s="8" t="s">
        <v>16</v>
      </c>
      <c r="BO59" s="8" t="s">
        <v>16</v>
      </c>
      <c r="BP59" s="73">
        <f>SUM(U59+BG59)</f>
        <v>0</v>
      </c>
    </row>
    <row r="60" spans="1:68" ht="25.5" customHeight="1" thickBot="1" x14ac:dyDescent="0.3">
      <c r="A60" s="144" t="s">
        <v>44</v>
      </c>
      <c r="B60" s="127" t="s">
        <v>36</v>
      </c>
      <c r="C60" s="77" t="s">
        <v>15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68" t="s">
        <v>69</v>
      </c>
      <c r="U60" s="13">
        <f t="shared" si="7"/>
        <v>0</v>
      </c>
      <c r="V60" s="80" t="s">
        <v>16</v>
      </c>
      <c r="W60" s="80" t="s">
        <v>16</v>
      </c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20"/>
      <c r="AU60" s="120"/>
      <c r="AV60" s="68" t="s">
        <v>69</v>
      </c>
      <c r="AW60" s="100"/>
      <c r="AX60" s="100"/>
      <c r="AY60" s="100"/>
      <c r="AZ60" s="100"/>
      <c r="BA60" s="100"/>
      <c r="BB60" s="100"/>
      <c r="BC60" s="100"/>
      <c r="BD60" s="100"/>
      <c r="BE60" s="100"/>
      <c r="BF60" s="101"/>
      <c r="BG60" s="16">
        <f t="shared" si="6"/>
        <v>0</v>
      </c>
      <c r="BH60" s="48" t="s">
        <v>16</v>
      </c>
      <c r="BI60" s="48" t="s">
        <v>16</v>
      </c>
      <c r="BJ60" s="48" t="s">
        <v>16</v>
      </c>
      <c r="BK60" s="48" t="s">
        <v>16</v>
      </c>
      <c r="BL60" s="48" t="s">
        <v>16</v>
      </c>
      <c r="BM60" s="48" t="s">
        <v>16</v>
      </c>
      <c r="BN60" s="48" t="s">
        <v>16</v>
      </c>
      <c r="BO60" s="48" t="s">
        <v>16</v>
      </c>
      <c r="BP60" s="82">
        <f>SUM(U60+BG60)</f>
        <v>0</v>
      </c>
    </row>
    <row r="61" spans="1:68" ht="16.5" customHeight="1" x14ac:dyDescent="0.25">
      <c r="A61" s="251" t="s">
        <v>45</v>
      </c>
      <c r="B61" s="253" t="s">
        <v>130</v>
      </c>
      <c r="C61" s="10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89"/>
      <c r="V61" s="91"/>
      <c r="W61" s="91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91"/>
      <c r="AU61" s="91"/>
      <c r="AV61" s="91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92"/>
      <c r="BI61" s="92"/>
      <c r="BJ61" s="92"/>
      <c r="BK61" s="92"/>
      <c r="BL61" s="92"/>
      <c r="BM61" s="92"/>
      <c r="BN61" s="92"/>
      <c r="BO61" s="92"/>
      <c r="BP61" s="93"/>
    </row>
    <row r="62" spans="1:68" ht="36" customHeight="1" thickBot="1" x14ac:dyDescent="0.3">
      <c r="A62" s="252"/>
      <c r="B62" s="254"/>
      <c r="C62" s="97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59"/>
      <c r="V62" s="98"/>
      <c r="W62" s="98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98"/>
      <c r="AU62" s="98"/>
      <c r="AV62" s="98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8"/>
      <c r="BI62" s="58"/>
      <c r="BJ62" s="58"/>
      <c r="BK62" s="58"/>
      <c r="BL62" s="58"/>
      <c r="BM62" s="58"/>
      <c r="BN62" s="58"/>
      <c r="BO62" s="58"/>
      <c r="BP62" s="79"/>
    </row>
    <row r="63" spans="1:68" ht="42.75" customHeight="1" thickBot="1" x14ac:dyDescent="0.3">
      <c r="A63" s="133" t="s">
        <v>131</v>
      </c>
      <c r="B63" s="162" t="s">
        <v>132</v>
      </c>
      <c r="C63" s="19" t="s">
        <v>15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8" t="s">
        <v>69</v>
      </c>
      <c r="U63" s="13">
        <f>SUM(D63:S63)</f>
        <v>0</v>
      </c>
      <c r="V63" s="21" t="s">
        <v>16</v>
      </c>
      <c r="W63" s="21" t="s">
        <v>16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19"/>
      <c r="AU63" s="119"/>
      <c r="AV63" s="68" t="s">
        <v>69</v>
      </c>
      <c r="AW63" s="14"/>
      <c r="AX63" s="14"/>
      <c r="AY63" s="14"/>
      <c r="AZ63" s="14"/>
      <c r="BA63" s="14"/>
      <c r="BB63" s="14"/>
      <c r="BC63" s="14"/>
      <c r="BD63" s="14"/>
      <c r="BE63" s="14"/>
      <c r="BF63" s="15"/>
      <c r="BG63" s="16">
        <f>SUM(X63:AU63)</f>
        <v>0</v>
      </c>
      <c r="BH63" s="8" t="s">
        <v>16</v>
      </c>
      <c r="BI63" s="8" t="s">
        <v>16</v>
      </c>
      <c r="BJ63" s="8" t="s">
        <v>16</v>
      </c>
      <c r="BK63" s="8" t="s">
        <v>16</v>
      </c>
      <c r="BL63" s="8" t="s">
        <v>16</v>
      </c>
      <c r="BM63" s="8" t="s">
        <v>16</v>
      </c>
      <c r="BN63" s="8" t="s">
        <v>16</v>
      </c>
      <c r="BO63" s="8" t="s">
        <v>16</v>
      </c>
      <c r="BP63" s="73">
        <f>SUM(U63+BG63)</f>
        <v>0</v>
      </c>
    </row>
    <row r="64" spans="1:68" ht="27" customHeight="1" thickBot="1" x14ac:dyDescent="0.3">
      <c r="A64" s="133" t="s">
        <v>133</v>
      </c>
      <c r="B64" s="163" t="s">
        <v>34</v>
      </c>
      <c r="C64" s="10" t="s">
        <v>15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8" t="s">
        <v>69</v>
      </c>
      <c r="U64" s="13">
        <f t="shared" ref="U64:U65" si="8">SUM(D64:S64)</f>
        <v>0</v>
      </c>
      <c r="V64" s="21" t="s">
        <v>16</v>
      </c>
      <c r="W64" s="21" t="s">
        <v>16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35"/>
      <c r="AU64" s="35"/>
      <c r="AV64" s="68" t="s">
        <v>69</v>
      </c>
      <c r="AW64" s="14"/>
      <c r="AX64" s="14"/>
      <c r="AY64" s="14"/>
      <c r="AZ64" s="14"/>
      <c r="BA64" s="14"/>
      <c r="BB64" s="14"/>
      <c r="BC64" s="14"/>
      <c r="BD64" s="14"/>
      <c r="BE64" s="14"/>
      <c r="BF64" s="15"/>
      <c r="BG64" s="16">
        <f>SUM(X64:AU64)</f>
        <v>0</v>
      </c>
      <c r="BH64" s="8" t="s">
        <v>16</v>
      </c>
      <c r="BI64" s="8" t="s">
        <v>16</v>
      </c>
      <c r="BJ64" s="8" t="s">
        <v>16</v>
      </c>
      <c r="BK64" s="8" t="s">
        <v>16</v>
      </c>
      <c r="BL64" s="8" t="s">
        <v>16</v>
      </c>
      <c r="BM64" s="8" t="s">
        <v>16</v>
      </c>
      <c r="BN64" s="8" t="s">
        <v>16</v>
      </c>
      <c r="BO64" s="8" t="s">
        <v>16</v>
      </c>
      <c r="BP64" s="73">
        <f>SUM(U64+BG64)</f>
        <v>0</v>
      </c>
    </row>
    <row r="65" spans="1:68" ht="16.5" customHeight="1" thickBot="1" x14ac:dyDescent="0.3">
      <c r="A65" s="156" t="s">
        <v>134</v>
      </c>
      <c r="B65" s="162" t="s">
        <v>36</v>
      </c>
      <c r="C65" s="10" t="s">
        <v>15</v>
      </c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68" t="s">
        <v>69</v>
      </c>
      <c r="U65" s="13">
        <f t="shared" si="8"/>
        <v>0</v>
      </c>
      <c r="V65" s="24" t="s">
        <v>16</v>
      </c>
      <c r="W65" s="24" t="s">
        <v>16</v>
      </c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35"/>
      <c r="AU65" s="35"/>
      <c r="AV65" s="68" t="s">
        <v>69</v>
      </c>
      <c r="AW65" s="23"/>
      <c r="AX65" s="23"/>
      <c r="AY65" s="23"/>
      <c r="AZ65" s="23"/>
      <c r="BA65" s="23"/>
      <c r="BB65" s="23"/>
      <c r="BC65" s="23"/>
      <c r="BD65" s="23"/>
      <c r="BE65" s="23"/>
      <c r="BF65" s="165"/>
      <c r="BG65" s="166">
        <f>SUM(X65:AU65)</f>
        <v>0</v>
      </c>
      <c r="BH65" s="167" t="s">
        <v>16</v>
      </c>
      <c r="BI65" s="167" t="s">
        <v>16</v>
      </c>
      <c r="BJ65" s="167" t="s">
        <v>16</v>
      </c>
      <c r="BK65" s="167" t="s">
        <v>16</v>
      </c>
      <c r="BL65" s="167" t="s">
        <v>16</v>
      </c>
      <c r="BM65" s="167" t="s">
        <v>16</v>
      </c>
      <c r="BN65" s="167" t="s">
        <v>16</v>
      </c>
      <c r="BO65" s="167" t="s">
        <v>16</v>
      </c>
      <c r="BP65" s="168">
        <f>SUM(U65+BG65)</f>
        <v>0</v>
      </c>
    </row>
    <row r="66" spans="1:68" ht="79.5" customHeight="1" thickBot="1" x14ac:dyDescent="0.3">
      <c r="A66" s="169" t="s">
        <v>135</v>
      </c>
      <c r="B66" s="170" t="s">
        <v>136</v>
      </c>
      <c r="C66" s="97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59"/>
      <c r="V66" s="98"/>
      <c r="W66" s="98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98"/>
      <c r="AU66" s="98"/>
      <c r="AV66" s="98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8"/>
      <c r="BI66" s="58"/>
      <c r="BJ66" s="58"/>
      <c r="BK66" s="58"/>
      <c r="BL66" s="58"/>
      <c r="BM66" s="58"/>
      <c r="BN66" s="58"/>
      <c r="BO66" s="58"/>
      <c r="BP66" s="79"/>
    </row>
    <row r="67" spans="1:68" ht="80.25" customHeight="1" thickBot="1" x14ac:dyDescent="0.3">
      <c r="A67" s="133" t="s">
        <v>137</v>
      </c>
      <c r="B67" s="160" t="s">
        <v>138</v>
      </c>
      <c r="C67" s="19" t="s">
        <v>15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68" t="s">
        <v>69</v>
      </c>
      <c r="U67" s="13">
        <f>SUM(D67:S67)</f>
        <v>0</v>
      </c>
      <c r="V67" s="21" t="s">
        <v>16</v>
      </c>
      <c r="W67" s="21" t="s">
        <v>16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19"/>
      <c r="AU67" s="119"/>
      <c r="AV67" s="68" t="s">
        <v>69</v>
      </c>
      <c r="AW67" s="14"/>
      <c r="AX67" s="14"/>
      <c r="AY67" s="14"/>
      <c r="AZ67" s="14"/>
      <c r="BA67" s="14"/>
      <c r="BB67" s="14"/>
      <c r="BC67" s="14"/>
      <c r="BD67" s="14"/>
      <c r="BE67" s="14"/>
      <c r="BF67" s="15"/>
      <c r="BG67" s="16">
        <f>SUM(X67:AU67)</f>
        <v>0</v>
      </c>
      <c r="BH67" s="8" t="s">
        <v>16</v>
      </c>
      <c r="BI67" s="8" t="s">
        <v>16</v>
      </c>
      <c r="BJ67" s="8" t="s">
        <v>16</v>
      </c>
      <c r="BK67" s="8" t="s">
        <v>16</v>
      </c>
      <c r="BL67" s="8" t="s">
        <v>16</v>
      </c>
      <c r="BM67" s="8" t="s">
        <v>16</v>
      </c>
      <c r="BN67" s="8" t="s">
        <v>16</v>
      </c>
      <c r="BO67" s="8" t="s">
        <v>16</v>
      </c>
      <c r="BP67" s="73">
        <f>SUM(U67+BG67)</f>
        <v>0</v>
      </c>
    </row>
    <row r="68" spans="1:68" ht="16.5" customHeight="1" thickBot="1" x14ac:dyDescent="0.3">
      <c r="A68" s="133" t="s">
        <v>139</v>
      </c>
      <c r="B68" s="31" t="s">
        <v>34</v>
      </c>
      <c r="C68" s="10" t="s">
        <v>15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68" t="s">
        <v>69</v>
      </c>
      <c r="U68" s="13">
        <f t="shared" ref="U68:U69" si="9">SUM(D68:S68)</f>
        <v>0</v>
      </c>
      <c r="V68" s="21" t="s">
        <v>16</v>
      </c>
      <c r="W68" s="21" t="s">
        <v>16</v>
      </c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35"/>
      <c r="AU68" s="35"/>
      <c r="AV68" s="68" t="s">
        <v>69</v>
      </c>
      <c r="AW68" s="14"/>
      <c r="AX68" s="14"/>
      <c r="AY68" s="14"/>
      <c r="AZ68" s="14"/>
      <c r="BA68" s="14"/>
      <c r="BB68" s="14"/>
      <c r="BC68" s="14"/>
      <c r="BD68" s="14"/>
      <c r="BE68" s="14"/>
      <c r="BF68" s="15"/>
      <c r="BG68" s="16">
        <f>SUM(X68:AU68)</f>
        <v>0</v>
      </c>
      <c r="BH68" s="8" t="s">
        <v>16</v>
      </c>
      <c r="BI68" s="8" t="s">
        <v>16</v>
      </c>
      <c r="BJ68" s="8" t="s">
        <v>16</v>
      </c>
      <c r="BK68" s="8" t="s">
        <v>16</v>
      </c>
      <c r="BL68" s="8" t="s">
        <v>16</v>
      </c>
      <c r="BM68" s="8" t="s">
        <v>16</v>
      </c>
      <c r="BN68" s="8" t="s">
        <v>16</v>
      </c>
      <c r="BO68" s="8" t="s">
        <v>16</v>
      </c>
      <c r="BP68" s="73">
        <f>SUM(U68+BG68)</f>
        <v>0</v>
      </c>
    </row>
    <row r="69" spans="1:68" ht="16.5" customHeight="1" thickBot="1" x14ac:dyDescent="0.3">
      <c r="A69" s="133" t="s">
        <v>140</v>
      </c>
      <c r="B69" s="171" t="s">
        <v>36</v>
      </c>
      <c r="C69" s="104" t="s">
        <v>15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68" t="s">
        <v>69</v>
      </c>
      <c r="U69" s="13">
        <f t="shared" si="9"/>
        <v>0</v>
      </c>
      <c r="V69" s="80" t="s">
        <v>16</v>
      </c>
      <c r="W69" s="80" t="s">
        <v>16</v>
      </c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20"/>
      <c r="AU69" s="120"/>
      <c r="AV69" s="68" t="s">
        <v>69</v>
      </c>
      <c r="AW69" s="100"/>
      <c r="AX69" s="100"/>
      <c r="AY69" s="100"/>
      <c r="AZ69" s="100"/>
      <c r="BA69" s="100"/>
      <c r="BB69" s="100"/>
      <c r="BC69" s="100"/>
      <c r="BD69" s="100"/>
      <c r="BE69" s="100"/>
      <c r="BF69" s="101"/>
      <c r="BG69" s="46">
        <f>SUM(X69:AU69)</f>
        <v>0</v>
      </c>
      <c r="BH69" s="48" t="s">
        <v>16</v>
      </c>
      <c r="BI69" s="48" t="s">
        <v>16</v>
      </c>
      <c r="BJ69" s="48" t="s">
        <v>16</v>
      </c>
      <c r="BK69" s="48" t="s">
        <v>16</v>
      </c>
      <c r="BL69" s="48" t="s">
        <v>16</v>
      </c>
      <c r="BM69" s="48" t="s">
        <v>16</v>
      </c>
      <c r="BN69" s="48" t="s">
        <v>16</v>
      </c>
      <c r="BO69" s="48" t="s">
        <v>16</v>
      </c>
      <c r="BP69" s="82">
        <f>SUM(U69+BG69)</f>
        <v>0</v>
      </c>
    </row>
    <row r="70" spans="1:68" ht="20.25" customHeight="1" x14ac:dyDescent="0.25">
      <c r="A70" s="251" t="s">
        <v>141</v>
      </c>
      <c r="B70" s="260" t="s">
        <v>142</v>
      </c>
      <c r="C70" s="96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89"/>
      <c r="V70" s="91"/>
      <c r="W70" s="91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1"/>
      <c r="AU70" s="91"/>
      <c r="AV70" s="91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89"/>
      <c r="BH70" s="92"/>
      <c r="BI70" s="92"/>
      <c r="BJ70" s="92"/>
      <c r="BK70" s="92"/>
      <c r="BL70" s="92"/>
      <c r="BM70" s="92"/>
      <c r="BN70" s="92"/>
      <c r="BO70" s="92"/>
      <c r="BP70" s="93"/>
    </row>
    <row r="71" spans="1:68" ht="72" customHeight="1" thickBot="1" x14ac:dyDescent="0.3">
      <c r="A71" s="252" t="s">
        <v>47</v>
      </c>
      <c r="B71" s="261" t="s">
        <v>143</v>
      </c>
      <c r="C71" s="9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9"/>
      <c r="V71" s="98"/>
      <c r="W71" s="9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98"/>
      <c r="AU71" s="98"/>
      <c r="AV71" s="9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9"/>
      <c r="BH71" s="58"/>
      <c r="BI71" s="58"/>
      <c r="BJ71" s="58"/>
      <c r="BK71" s="58"/>
      <c r="BL71" s="58"/>
      <c r="BM71" s="58"/>
      <c r="BN71" s="58"/>
      <c r="BO71" s="58"/>
      <c r="BP71" s="79"/>
    </row>
    <row r="72" spans="1:68" ht="92.25" customHeight="1" thickBot="1" x14ac:dyDescent="0.3">
      <c r="A72" s="133" t="s">
        <v>47</v>
      </c>
      <c r="B72" s="127" t="s">
        <v>143</v>
      </c>
      <c r="C72" s="19" t="s">
        <v>15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68" t="s">
        <v>69</v>
      </c>
      <c r="U72" s="13">
        <f>SUM(D72:S72)</f>
        <v>0</v>
      </c>
      <c r="V72" s="8" t="s">
        <v>16</v>
      </c>
      <c r="W72" s="8" t="s">
        <v>16</v>
      </c>
      <c r="X72" s="14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9"/>
      <c r="AU72" s="119"/>
      <c r="AV72" s="68" t="s">
        <v>69</v>
      </c>
      <c r="AW72" s="14"/>
      <c r="AX72" s="14"/>
      <c r="AY72" s="14"/>
      <c r="AZ72" s="14"/>
      <c r="BA72" s="14"/>
      <c r="BB72" s="14"/>
      <c r="BC72" s="14"/>
      <c r="BD72" s="14"/>
      <c r="BE72" s="14"/>
      <c r="BF72" s="15"/>
      <c r="BG72" s="16">
        <f>SUM(X72:AU72)</f>
        <v>0</v>
      </c>
      <c r="BH72" s="8" t="s">
        <v>16</v>
      </c>
      <c r="BI72" s="8" t="s">
        <v>16</v>
      </c>
      <c r="BJ72" s="8" t="s">
        <v>16</v>
      </c>
      <c r="BK72" s="8" t="s">
        <v>16</v>
      </c>
      <c r="BL72" s="8" t="s">
        <v>16</v>
      </c>
      <c r="BM72" s="8" t="s">
        <v>16</v>
      </c>
      <c r="BN72" s="8" t="s">
        <v>16</v>
      </c>
      <c r="BO72" s="8" t="s">
        <v>16</v>
      </c>
      <c r="BP72" s="73">
        <f>SUM(U72+BG72)</f>
        <v>0</v>
      </c>
    </row>
    <row r="73" spans="1:68" ht="18" customHeight="1" thickBot="1" x14ac:dyDescent="0.3">
      <c r="A73" s="156" t="s">
        <v>144</v>
      </c>
      <c r="B73" s="160" t="s">
        <v>36</v>
      </c>
      <c r="C73" s="10" t="s">
        <v>32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68" t="s">
        <v>69</v>
      </c>
      <c r="U73" s="13">
        <f>SUM(D73:S73)</f>
        <v>0</v>
      </c>
      <c r="V73" s="167" t="s">
        <v>16</v>
      </c>
      <c r="W73" s="167" t="s">
        <v>16</v>
      </c>
      <c r="X73" s="23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35"/>
      <c r="AU73" s="35"/>
      <c r="AV73" s="68" t="s">
        <v>69</v>
      </c>
      <c r="AW73" s="23"/>
      <c r="AX73" s="23"/>
      <c r="AY73" s="23"/>
      <c r="AZ73" s="23"/>
      <c r="BA73" s="23"/>
      <c r="BB73" s="23"/>
      <c r="BC73" s="23"/>
      <c r="BD73" s="23"/>
      <c r="BE73" s="23"/>
      <c r="BF73" s="165"/>
      <c r="BG73" s="166">
        <f>SUM(X73:AU73)</f>
        <v>0</v>
      </c>
      <c r="BH73" s="167" t="s">
        <v>16</v>
      </c>
      <c r="BI73" s="167" t="s">
        <v>16</v>
      </c>
      <c r="BJ73" s="167" t="s">
        <v>16</v>
      </c>
      <c r="BK73" s="167" t="s">
        <v>16</v>
      </c>
      <c r="BL73" s="167" t="s">
        <v>16</v>
      </c>
      <c r="BM73" s="167" t="s">
        <v>16</v>
      </c>
      <c r="BN73" s="167" t="s">
        <v>16</v>
      </c>
      <c r="BO73" s="167" t="s">
        <v>16</v>
      </c>
      <c r="BP73" s="168">
        <f>SUM(U73+BG73)</f>
        <v>0</v>
      </c>
    </row>
    <row r="74" spans="1:68" ht="40.5" customHeight="1" thickBot="1" x14ac:dyDescent="0.3">
      <c r="A74" s="176" t="s">
        <v>145</v>
      </c>
      <c r="B74" s="177" t="s">
        <v>46</v>
      </c>
      <c r="C74" s="172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2"/>
      <c r="V74" s="174"/>
      <c r="W74" s="174"/>
      <c r="X74" s="172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5"/>
      <c r="AU74" s="175"/>
      <c r="AV74" s="175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4"/>
      <c r="BI74" s="174"/>
      <c r="BJ74" s="174"/>
      <c r="BK74" s="174"/>
      <c r="BL74" s="174"/>
      <c r="BM74" s="174"/>
      <c r="BN74" s="174"/>
      <c r="BO74" s="174"/>
      <c r="BP74" s="161"/>
    </row>
    <row r="75" spans="1:68" ht="38.25" customHeight="1" thickBot="1" x14ac:dyDescent="0.3">
      <c r="A75" s="156" t="s">
        <v>146</v>
      </c>
      <c r="B75" s="31" t="s">
        <v>48</v>
      </c>
      <c r="C75" s="10" t="s">
        <v>15</v>
      </c>
      <c r="D75" s="157"/>
      <c r="E75" s="157"/>
      <c r="F75" s="157"/>
      <c r="G75" s="12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68" t="s">
        <v>69</v>
      </c>
      <c r="U75" s="164">
        <f>SUM(D75:S75)</f>
        <v>0</v>
      </c>
      <c r="V75" s="24" t="s">
        <v>16</v>
      </c>
      <c r="W75" s="24" t="s">
        <v>16</v>
      </c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35"/>
      <c r="AU75" s="35"/>
      <c r="AV75" s="68" t="s">
        <v>69</v>
      </c>
      <c r="AW75" s="23"/>
      <c r="AX75" s="23"/>
      <c r="AY75" s="23"/>
      <c r="AZ75" s="23"/>
      <c r="BA75" s="23"/>
      <c r="BB75" s="23"/>
      <c r="BC75" s="23"/>
      <c r="BD75" s="23"/>
      <c r="BE75" s="23"/>
      <c r="BF75" s="165"/>
      <c r="BG75" s="166">
        <f>SUM(X75:AU75)</f>
        <v>0</v>
      </c>
      <c r="BH75" s="167" t="s">
        <v>16</v>
      </c>
      <c r="BI75" s="167" t="s">
        <v>16</v>
      </c>
      <c r="BJ75" s="167" t="s">
        <v>16</v>
      </c>
      <c r="BK75" s="167" t="s">
        <v>16</v>
      </c>
      <c r="BL75" s="167" t="s">
        <v>16</v>
      </c>
      <c r="BM75" s="167" t="s">
        <v>16</v>
      </c>
      <c r="BN75" s="167" t="s">
        <v>16</v>
      </c>
      <c r="BO75" s="167" t="s">
        <v>16</v>
      </c>
      <c r="BP75" s="168">
        <f>SUM(U75+BG75)</f>
        <v>0</v>
      </c>
    </row>
    <row r="76" spans="1:68" ht="42" customHeight="1" thickBot="1" x14ac:dyDescent="0.3">
      <c r="A76" s="178" t="s">
        <v>147</v>
      </c>
      <c r="B76" s="31" t="s">
        <v>49</v>
      </c>
      <c r="C76" s="23"/>
      <c r="D76" s="11"/>
      <c r="E76" s="11"/>
      <c r="F76" s="11"/>
      <c r="G76" s="2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68" t="s">
        <v>69</v>
      </c>
      <c r="U76" s="164">
        <f t="shared" ref="U76:U77" si="10">SUM(D76:S76)</f>
        <v>0</v>
      </c>
      <c r="V76" s="21" t="s">
        <v>16</v>
      </c>
      <c r="W76" s="21" t="s">
        <v>16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19"/>
      <c r="AU76" s="119"/>
      <c r="AV76" s="68" t="s">
        <v>69</v>
      </c>
      <c r="AW76" s="14"/>
      <c r="AX76" s="14"/>
      <c r="AY76" s="14"/>
      <c r="AZ76" s="14"/>
      <c r="BA76" s="14"/>
      <c r="BB76" s="14"/>
      <c r="BC76" s="14"/>
      <c r="BD76" s="14"/>
      <c r="BE76" s="14"/>
      <c r="BF76" s="15"/>
      <c r="BG76" s="166">
        <f>SUM(X76:AS76)</f>
        <v>0</v>
      </c>
      <c r="BH76" s="167" t="s">
        <v>16</v>
      </c>
      <c r="BI76" s="167" t="s">
        <v>16</v>
      </c>
      <c r="BJ76" s="167" t="s">
        <v>16</v>
      </c>
      <c r="BK76" s="167" t="s">
        <v>16</v>
      </c>
      <c r="BL76" s="167" t="s">
        <v>16</v>
      </c>
      <c r="BM76" s="167" t="s">
        <v>16</v>
      </c>
      <c r="BN76" s="167" t="s">
        <v>16</v>
      </c>
      <c r="BO76" s="167" t="s">
        <v>16</v>
      </c>
      <c r="BP76" s="73"/>
    </row>
    <row r="77" spans="1:68" ht="17.25" customHeight="1" thickBot="1" x14ac:dyDescent="0.3">
      <c r="A77" s="178" t="s">
        <v>148</v>
      </c>
      <c r="B77" s="31" t="s">
        <v>34</v>
      </c>
      <c r="C77" s="23"/>
      <c r="D77" s="11"/>
      <c r="E77" s="11"/>
      <c r="F77" s="11"/>
      <c r="G77" s="2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68" t="s">
        <v>69</v>
      </c>
      <c r="U77" s="164">
        <f t="shared" si="10"/>
        <v>0</v>
      </c>
      <c r="V77" s="21" t="s">
        <v>16</v>
      </c>
      <c r="W77" s="21" t="s">
        <v>16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19"/>
      <c r="AU77" s="119"/>
      <c r="AV77" s="68" t="s">
        <v>69</v>
      </c>
      <c r="AW77" s="14"/>
      <c r="AX77" s="14"/>
      <c r="AY77" s="14"/>
      <c r="AZ77" s="14"/>
      <c r="BA77" s="14"/>
      <c r="BB77" s="14"/>
      <c r="BC77" s="14"/>
      <c r="BD77" s="14"/>
      <c r="BE77" s="14"/>
      <c r="BF77" s="15"/>
      <c r="BG77" s="166">
        <f>SUM(X77:AU77)</f>
        <v>0</v>
      </c>
      <c r="BH77" s="48" t="s">
        <v>16</v>
      </c>
      <c r="BI77" s="48" t="s">
        <v>16</v>
      </c>
      <c r="BJ77" s="48" t="s">
        <v>16</v>
      </c>
      <c r="BK77" s="48" t="s">
        <v>16</v>
      </c>
      <c r="BL77" s="48" t="s">
        <v>16</v>
      </c>
      <c r="BM77" s="48" t="s">
        <v>16</v>
      </c>
      <c r="BN77" s="48" t="s">
        <v>16</v>
      </c>
      <c r="BO77" s="48" t="s">
        <v>16</v>
      </c>
      <c r="BP77" s="73"/>
    </row>
    <row r="78" spans="1:68" ht="24" customHeight="1" thickBot="1" x14ac:dyDescent="0.3">
      <c r="A78" s="257" t="s">
        <v>50</v>
      </c>
      <c r="B78" s="258"/>
      <c r="C78" s="259"/>
      <c r="D78" s="39">
        <f t="shared" ref="D78:BG78" si="11">SUM(D8:D75)</f>
        <v>36</v>
      </c>
      <c r="E78" s="39">
        <f t="shared" si="11"/>
        <v>36</v>
      </c>
      <c r="F78" s="39">
        <f t="shared" si="11"/>
        <v>36</v>
      </c>
      <c r="G78" s="39">
        <f t="shared" si="11"/>
        <v>36</v>
      </c>
      <c r="H78" s="39">
        <f t="shared" si="11"/>
        <v>36</v>
      </c>
      <c r="I78" s="39">
        <f t="shared" si="11"/>
        <v>36</v>
      </c>
      <c r="J78" s="39">
        <f t="shared" si="11"/>
        <v>36</v>
      </c>
      <c r="K78" s="39">
        <f t="shared" si="11"/>
        <v>36</v>
      </c>
      <c r="L78" s="39">
        <f t="shared" si="11"/>
        <v>36</v>
      </c>
      <c r="M78" s="39">
        <f t="shared" si="11"/>
        <v>36</v>
      </c>
      <c r="N78" s="39">
        <f t="shared" si="11"/>
        <v>36</v>
      </c>
      <c r="O78" s="39">
        <f t="shared" si="11"/>
        <v>36</v>
      </c>
      <c r="P78" s="39">
        <f t="shared" si="11"/>
        <v>36</v>
      </c>
      <c r="Q78" s="39">
        <f t="shared" si="11"/>
        <v>36</v>
      </c>
      <c r="R78" s="39">
        <f t="shared" si="11"/>
        <v>36</v>
      </c>
      <c r="S78" s="39">
        <f t="shared" si="11"/>
        <v>36</v>
      </c>
      <c r="T78" s="39">
        <f t="shared" si="11"/>
        <v>0</v>
      </c>
      <c r="U78" s="39">
        <f t="shared" si="11"/>
        <v>576</v>
      </c>
      <c r="V78" s="39">
        <f t="shared" si="11"/>
        <v>0</v>
      </c>
      <c r="W78" s="39">
        <f t="shared" si="11"/>
        <v>0</v>
      </c>
      <c r="X78" s="39">
        <f t="shared" si="11"/>
        <v>36</v>
      </c>
      <c r="Y78" s="39">
        <f t="shared" si="11"/>
        <v>36</v>
      </c>
      <c r="Z78" s="39">
        <f t="shared" si="11"/>
        <v>36</v>
      </c>
      <c r="AA78" s="39">
        <f t="shared" si="11"/>
        <v>36</v>
      </c>
      <c r="AB78" s="39">
        <f t="shared" si="11"/>
        <v>36</v>
      </c>
      <c r="AC78" s="39">
        <f t="shared" si="11"/>
        <v>36</v>
      </c>
      <c r="AD78" s="39">
        <f t="shared" si="11"/>
        <v>36</v>
      </c>
      <c r="AE78" s="39">
        <f t="shared" si="11"/>
        <v>36</v>
      </c>
      <c r="AF78" s="39">
        <f t="shared" si="11"/>
        <v>36</v>
      </c>
      <c r="AG78" s="39">
        <f t="shared" si="11"/>
        <v>36</v>
      </c>
      <c r="AH78" s="39">
        <f t="shared" si="11"/>
        <v>36</v>
      </c>
      <c r="AI78" s="39">
        <f t="shared" si="11"/>
        <v>36</v>
      </c>
      <c r="AJ78" s="39">
        <f t="shared" si="11"/>
        <v>36</v>
      </c>
      <c r="AK78" s="39">
        <f t="shared" si="11"/>
        <v>36</v>
      </c>
      <c r="AL78" s="39">
        <f t="shared" si="11"/>
        <v>36</v>
      </c>
      <c r="AM78" s="39">
        <f t="shared" si="11"/>
        <v>36</v>
      </c>
      <c r="AN78" s="39">
        <f t="shared" si="11"/>
        <v>36</v>
      </c>
      <c r="AO78" s="39">
        <f t="shared" si="11"/>
        <v>36</v>
      </c>
      <c r="AP78" s="39">
        <f t="shared" si="11"/>
        <v>36</v>
      </c>
      <c r="AQ78" s="39">
        <f t="shared" si="11"/>
        <v>36</v>
      </c>
      <c r="AR78" s="39">
        <f t="shared" si="11"/>
        <v>36</v>
      </c>
      <c r="AS78" s="39">
        <f t="shared" si="11"/>
        <v>36</v>
      </c>
      <c r="AT78" s="39">
        <f t="shared" si="11"/>
        <v>36</v>
      </c>
      <c r="AU78" s="39">
        <f>SUM(AU8:AU77)</f>
        <v>36</v>
      </c>
      <c r="AV78" s="39">
        <f t="shared" si="11"/>
        <v>0</v>
      </c>
      <c r="AW78" s="39">
        <f t="shared" si="11"/>
        <v>0</v>
      </c>
      <c r="AX78" s="39">
        <f t="shared" si="11"/>
        <v>0</v>
      </c>
      <c r="AY78" s="39">
        <f t="shared" si="11"/>
        <v>0</v>
      </c>
      <c r="AZ78" s="39">
        <f t="shared" si="11"/>
        <v>0</v>
      </c>
      <c r="BA78" s="39">
        <f t="shared" si="11"/>
        <v>0</v>
      </c>
      <c r="BB78" s="39">
        <f t="shared" si="11"/>
        <v>0</v>
      </c>
      <c r="BC78" s="39">
        <f t="shared" si="11"/>
        <v>0</v>
      </c>
      <c r="BD78" s="39">
        <f t="shared" si="11"/>
        <v>0</v>
      </c>
      <c r="BE78" s="39">
        <f t="shared" si="11"/>
        <v>0</v>
      </c>
      <c r="BF78" s="39">
        <f t="shared" si="11"/>
        <v>0</v>
      </c>
      <c r="BG78" s="39">
        <f t="shared" si="11"/>
        <v>864</v>
      </c>
      <c r="BH78" s="167"/>
      <c r="BI78" s="167"/>
      <c r="BJ78" s="167"/>
      <c r="BK78" s="167"/>
      <c r="BL78" s="167"/>
      <c r="BM78" s="167"/>
      <c r="BN78" s="167"/>
      <c r="BO78" s="167"/>
      <c r="BP78" s="76">
        <f>SUM(U78+BG78)</f>
        <v>1440</v>
      </c>
    </row>
    <row r="79" spans="1:68" x14ac:dyDescent="0.25">
      <c r="V79" s="40"/>
    </row>
    <row r="80" spans="1:68" x14ac:dyDescent="0.25">
      <c r="V80" s="40"/>
    </row>
  </sheetData>
  <mergeCells count="30">
    <mergeCell ref="A70:A71"/>
    <mergeCell ref="B70:B71"/>
    <mergeCell ref="A78:C78"/>
    <mergeCell ref="A43:A44"/>
    <mergeCell ref="B43:B44"/>
    <mergeCell ref="A52:A53"/>
    <mergeCell ref="B52:B53"/>
    <mergeCell ref="A61:A62"/>
    <mergeCell ref="B61:B62"/>
    <mergeCell ref="A7:BP7"/>
    <mergeCell ref="AE2:AI2"/>
    <mergeCell ref="AJ2:AM2"/>
    <mergeCell ref="AN2:AQ2"/>
    <mergeCell ref="AR2:BG2"/>
    <mergeCell ref="BH2:BK2"/>
    <mergeCell ref="BL2:BO2"/>
    <mergeCell ref="A1:BP1"/>
    <mergeCell ref="A2:A6"/>
    <mergeCell ref="B2:B6"/>
    <mergeCell ref="C2:C6"/>
    <mergeCell ref="D2:H2"/>
    <mergeCell ref="I2:L2"/>
    <mergeCell ref="M2:P2"/>
    <mergeCell ref="Q2:V2"/>
    <mergeCell ref="W2:Z2"/>
    <mergeCell ref="AA2:AD2"/>
    <mergeCell ref="BP2:BP6"/>
    <mergeCell ref="U3:U4"/>
    <mergeCell ref="BG3:BG4"/>
    <mergeCell ref="D5:BO5"/>
  </mergeCells>
  <hyperlinks>
    <hyperlink ref="BP2" location="_ftn1" display="_ftn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0"/>
  <sheetViews>
    <sheetView topLeftCell="A19" zoomScale="60" zoomScaleNormal="60" workbookViewId="0">
      <selection activeCell="A37" sqref="A37:XFD37"/>
    </sheetView>
  </sheetViews>
  <sheetFormatPr defaultRowHeight="15" x14ac:dyDescent="0.25"/>
  <cols>
    <col min="1" max="1" width="13.5703125" style="136" customWidth="1"/>
    <col min="2" max="2" width="34.7109375" style="1" customWidth="1"/>
    <col min="3" max="3" width="9.7109375" style="1" customWidth="1"/>
    <col min="4" max="4" width="3.85546875" style="1" customWidth="1"/>
    <col min="5" max="5" width="4" style="1" customWidth="1"/>
    <col min="6" max="7" width="3.7109375" style="1" customWidth="1"/>
    <col min="8" max="11" width="4.140625" style="1" customWidth="1"/>
    <col min="12" max="12" width="4" style="1" customWidth="1"/>
    <col min="13" max="13" width="5" style="1" customWidth="1"/>
    <col min="14" max="16" width="4" style="1" customWidth="1"/>
    <col min="17" max="17" width="5" style="1" customWidth="1"/>
    <col min="18" max="19" width="3.85546875" style="1" customWidth="1"/>
    <col min="20" max="20" width="4.5703125" style="1" customWidth="1"/>
    <col min="21" max="21" width="5.140625" style="1" customWidth="1"/>
    <col min="22" max="22" width="4" style="1" customWidth="1"/>
    <col min="23" max="23" width="5.42578125" style="1" customWidth="1"/>
    <col min="24" max="24" width="4.7109375" style="1" customWidth="1"/>
    <col min="25" max="26" width="4" style="1" customWidth="1"/>
    <col min="27" max="27" width="4.85546875" style="1" customWidth="1"/>
    <col min="28" max="29" width="4" style="1" customWidth="1"/>
    <col min="30" max="30" width="3.85546875" style="1" customWidth="1"/>
    <col min="31" max="31" width="5" style="1" customWidth="1"/>
    <col min="32" max="33" width="3.85546875" style="1" customWidth="1"/>
    <col min="34" max="44" width="4" style="1" customWidth="1"/>
    <col min="45" max="45" width="3.7109375" style="1" customWidth="1"/>
    <col min="46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7" width="5" style="1" customWidth="1"/>
    <col min="68" max="267" width="9.140625" style="1"/>
    <col min="268" max="268" width="13.5703125" style="1" customWidth="1"/>
    <col min="269" max="269" width="29.7109375" style="1" customWidth="1"/>
    <col min="270" max="270" width="9.140625" style="1"/>
    <col min="271" max="271" width="3.85546875" style="1" customWidth="1"/>
    <col min="272" max="272" width="4" style="1" customWidth="1"/>
    <col min="273" max="274" width="3.7109375" style="1" customWidth="1"/>
    <col min="275" max="278" width="4.140625" style="1" customWidth="1"/>
    <col min="279" max="279" width="4" style="1" customWidth="1"/>
    <col min="280" max="280" width="5" style="1" customWidth="1"/>
    <col min="281" max="283" width="4" style="1" customWidth="1"/>
    <col min="284" max="284" width="5" style="1" customWidth="1"/>
    <col min="285" max="287" width="3.85546875" style="1" customWidth="1"/>
    <col min="288" max="288" width="4" style="1" customWidth="1"/>
    <col min="289" max="289" width="5.42578125" style="1" customWidth="1"/>
    <col min="290" max="290" width="4.7109375" style="1" customWidth="1"/>
    <col min="291" max="292" width="4" style="1" customWidth="1"/>
    <col min="293" max="293" width="4.85546875" style="1" customWidth="1"/>
    <col min="294" max="295" width="4" style="1" customWidth="1"/>
    <col min="296" max="296" width="3.85546875" style="1" customWidth="1"/>
    <col min="297" max="297" width="5" style="1" customWidth="1"/>
    <col min="298" max="299" width="3.85546875" style="1" customWidth="1"/>
    <col min="300" max="310" width="4" style="1" customWidth="1"/>
    <col min="311" max="311" width="3.7109375" style="1" customWidth="1"/>
    <col min="312" max="312" width="4" style="1" customWidth="1"/>
    <col min="313" max="313" width="4.7109375" style="1" customWidth="1"/>
    <col min="314" max="323" width="0" style="1" hidden="1" customWidth="1"/>
    <col min="324" max="523" width="9.140625" style="1"/>
    <col min="524" max="524" width="13.5703125" style="1" customWidth="1"/>
    <col min="525" max="525" width="29.7109375" style="1" customWidth="1"/>
    <col min="526" max="526" width="9.140625" style="1"/>
    <col min="527" max="527" width="3.85546875" style="1" customWidth="1"/>
    <col min="528" max="528" width="4" style="1" customWidth="1"/>
    <col min="529" max="530" width="3.7109375" style="1" customWidth="1"/>
    <col min="531" max="534" width="4.140625" style="1" customWidth="1"/>
    <col min="535" max="535" width="4" style="1" customWidth="1"/>
    <col min="536" max="536" width="5" style="1" customWidth="1"/>
    <col min="537" max="539" width="4" style="1" customWidth="1"/>
    <col min="540" max="540" width="5" style="1" customWidth="1"/>
    <col min="541" max="543" width="3.85546875" style="1" customWidth="1"/>
    <col min="544" max="544" width="4" style="1" customWidth="1"/>
    <col min="545" max="545" width="5.42578125" style="1" customWidth="1"/>
    <col min="546" max="546" width="4.7109375" style="1" customWidth="1"/>
    <col min="547" max="548" width="4" style="1" customWidth="1"/>
    <col min="549" max="549" width="4.85546875" style="1" customWidth="1"/>
    <col min="550" max="551" width="4" style="1" customWidth="1"/>
    <col min="552" max="552" width="3.85546875" style="1" customWidth="1"/>
    <col min="553" max="553" width="5" style="1" customWidth="1"/>
    <col min="554" max="555" width="3.85546875" style="1" customWidth="1"/>
    <col min="556" max="566" width="4" style="1" customWidth="1"/>
    <col min="567" max="567" width="3.7109375" style="1" customWidth="1"/>
    <col min="568" max="568" width="4" style="1" customWidth="1"/>
    <col min="569" max="569" width="4.7109375" style="1" customWidth="1"/>
    <col min="570" max="579" width="0" style="1" hidden="1" customWidth="1"/>
    <col min="580" max="779" width="9.140625" style="1"/>
    <col min="780" max="780" width="13.5703125" style="1" customWidth="1"/>
    <col min="781" max="781" width="29.7109375" style="1" customWidth="1"/>
    <col min="782" max="782" width="9.140625" style="1"/>
    <col min="783" max="783" width="3.85546875" style="1" customWidth="1"/>
    <col min="784" max="784" width="4" style="1" customWidth="1"/>
    <col min="785" max="786" width="3.7109375" style="1" customWidth="1"/>
    <col min="787" max="790" width="4.140625" style="1" customWidth="1"/>
    <col min="791" max="791" width="4" style="1" customWidth="1"/>
    <col min="792" max="792" width="5" style="1" customWidth="1"/>
    <col min="793" max="795" width="4" style="1" customWidth="1"/>
    <col min="796" max="796" width="5" style="1" customWidth="1"/>
    <col min="797" max="799" width="3.85546875" style="1" customWidth="1"/>
    <col min="800" max="800" width="4" style="1" customWidth="1"/>
    <col min="801" max="801" width="5.42578125" style="1" customWidth="1"/>
    <col min="802" max="802" width="4.7109375" style="1" customWidth="1"/>
    <col min="803" max="804" width="4" style="1" customWidth="1"/>
    <col min="805" max="805" width="4.85546875" style="1" customWidth="1"/>
    <col min="806" max="807" width="4" style="1" customWidth="1"/>
    <col min="808" max="808" width="3.85546875" style="1" customWidth="1"/>
    <col min="809" max="809" width="5" style="1" customWidth="1"/>
    <col min="810" max="811" width="3.85546875" style="1" customWidth="1"/>
    <col min="812" max="822" width="4" style="1" customWidth="1"/>
    <col min="823" max="823" width="3.7109375" style="1" customWidth="1"/>
    <col min="824" max="824" width="4" style="1" customWidth="1"/>
    <col min="825" max="825" width="4.7109375" style="1" customWidth="1"/>
    <col min="826" max="835" width="0" style="1" hidden="1" customWidth="1"/>
    <col min="836" max="1035" width="9.140625" style="1"/>
    <col min="1036" max="1036" width="13.5703125" style="1" customWidth="1"/>
    <col min="1037" max="1037" width="29.7109375" style="1" customWidth="1"/>
    <col min="1038" max="1038" width="9.140625" style="1"/>
    <col min="1039" max="1039" width="3.85546875" style="1" customWidth="1"/>
    <col min="1040" max="1040" width="4" style="1" customWidth="1"/>
    <col min="1041" max="1042" width="3.7109375" style="1" customWidth="1"/>
    <col min="1043" max="1046" width="4.140625" style="1" customWidth="1"/>
    <col min="1047" max="1047" width="4" style="1" customWidth="1"/>
    <col min="1048" max="1048" width="5" style="1" customWidth="1"/>
    <col min="1049" max="1051" width="4" style="1" customWidth="1"/>
    <col min="1052" max="1052" width="5" style="1" customWidth="1"/>
    <col min="1053" max="1055" width="3.85546875" style="1" customWidth="1"/>
    <col min="1056" max="1056" width="4" style="1" customWidth="1"/>
    <col min="1057" max="1057" width="5.42578125" style="1" customWidth="1"/>
    <col min="1058" max="1058" width="4.7109375" style="1" customWidth="1"/>
    <col min="1059" max="1060" width="4" style="1" customWidth="1"/>
    <col min="1061" max="1061" width="4.85546875" style="1" customWidth="1"/>
    <col min="1062" max="1063" width="4" style="1" customWidth="1"/>
    <col min="1064" max="1064" width="3.85546875" style="1" customWidth="1"/>
    <col min="1065" max="1065" width="5" style="1" customWidth="1"/>
    <col min="1066" max="1067" width="3.85546875" style="1" customWidth="1"/>
    <col min="1068" max="1078" width="4" style="1" customWidth="1"/>
    <col min="1079" max="1079" width="3.7109375" style="1" customWidth="1"/>
    <col min="1080" max="1080" width="4" style="1" customWidth="1"/>
    <col min="1081" max="1081" width="4.7109375" style="1" customWidth="1"/>
    <col min="1082" max="1091" width="0" style="1" hidden="1" customWidth="1"/>
    <col min="1092" max="1291" width="9.140625" style="1"/>
    <col min="1292" max="1292" width="13.5703125" style="1" customWidth="1"/>
    <col min="1293" max="1293" width="29.7109375" style="1" customWidth="1"/>
    <col min="1294" max="1294" width="9.140625" style="1"/>
    <col min="1295" max="1295" width="3.85546875" style="1" customWidth="1"/>
    <col min="1296" max="1296" width="4" style="1" customWidth="1"/>
    <col min="1297" max="1298" width="3.7109375" style="1" customWidth="1"/>
    <col min="1299" max="1302" width="4.140625" style="1" customWidth="1"/>
    <col min="1303" max="1303" width="4" style="1" customWidth="1"/>
    <col min="1304" max="1304" width="5" style="1" customWidth="1"/>
    <col min="1305" max="1307" width="4" style="1" customWidth="1"/>
    <col min="1308" max="1308" width="5" style="1" customWidth="1"/>
    <col min="1309" max="1311" width="3.85546875" style="1" customWidth="1"/>
    <col min="1312" max="1312" width="4" style="1" customWidth="1"/>
    <col min="1313" max="1313" width="5.42578125" style="1" customWidth="1"/>
    <col min="1314" max="1314" width="4.7109375" style="1" customWidth="1"/>
    <col min="1315" max="1316" width="4" style="1" customWidth="1"/>
    <col min="1317" max="1317" width="4.85546875" style="1" customWidth="1"/>
    <col min="1318" max="1319" width="4" style="1" customWidth="1"/>
    <col min="1320" max="1320" width="3.85546875" style="1" customWidth="1"/>
    <col min="1321" max="1321" width="5" style="1" customWidth="1"/>
    <col min="1322" max="1323" width="3.85546875" style="1" customWidth="1"/>
    <col min="1324" max="1334" width="4" style="1" customWidth="1"/>
    <col min="1335" max="1335" width="3.7109375" style="1" customWidth="1"/>
    <col min="1336" max="1336" width="4" style="1" customWidth="1"/>
    <col min="1337" max="1337" width="4.7109375" style="1" customWidth="1"/>
    <col min="1338" max="1347" width="0" style="1" hidden="1" customWidth="1"/>
    <col min="1348" max="1547" width="9.140625" style="1"/>
    <col min="1548" max="1548" width="13.5703125" style="1" customWidth="1"/>
    <col min="1549" max="1549" width="29.7109375" style="1" customWidth="1"/>
    <col min="1550" max="1550" width="9.140625" style="1"/>
    <col min="1551" max="1551" width="3.85546875" style="1" customWidth="1"/>
    <col min="1552" max="1552" width="4" style="1" customWidth="1"/>
    <col min="1553" max="1554" width="3.7109375" style="1" customWidth="1"/>
    <col min="1555" max="1558" width="4.140625" style="1" customWidth="1"/>
    <col min="1559" max="1559" width="4" style="1" customWidth="1"/>
    <col min="1560" max="1560" width="5" style="1" customWidth="1"/>
    <col min="1561" max="1563" width="4" style="1" customWidth="1"/>
    <col min="1564" max="1564" width="5" style="1" customWidth="1"/>
    <col min="1565" max="1567" width="3.85546875" style="1" customWidth="1"/>
    <col min="1568" max="1568" width="4" style="1" customWidth="1"/>
    <col min="1569" max="1569" width="5.42578125" style="1" customWidth="1"/>
    <col min="1570" max="1570" width="4.7109375" style="1" customWidth="1"/>
    <col min="1571" max="1572" width="4" style="1" customWidth="1"/>
    <col min="1573" max="1573" width="4.85546875" style="1" customWidth="1"/>
    <col min="1574" max="1575" width="4" style="1" customWidth="1"/>
    <col min="1576" max="1576" width="3.85546875" style="1" customWidth="1"/>
    <col min="1577" max="1577" width="5" style="1" customWidth="1"/>
    <col min="1578" max="1579" width="3.85546875" style="1" customWidth="1"/>
    <col min="1580" max="1590" width="4" style="1" customWidth="1"/>
    <col min="1591" max="1591" width="3.7109375" style="1" customWidth="1"/>
    <col min="1592" max="1592" width="4" style="1" customWidth="1"/>
    <col min="1593" max="1593" width="4.7109375" style="1" customWidth="1"/>
    <col min="1594" max="1603" width="0" style="1" hidden="1" customWidth="1"/>
    <col min="1604" max="1803" width="9.140625" style="1"/>
    <col min="1804" max="1804" width="13.5703125" style="1" customWidth="1"/>
    <col min="1805" max="1805" width="29.7109375" style="1" customWidth="1"/>
    <col min="1806" max="1806" width="9.140625" style="1"/>
    <col min="1807" max="1807" width="3.85546875" style="1" customWidth="1"/>
    <col min="1808" max="1808" width="4" style="1" customWidth="1"/>
    <col min="1809" max="1810" width="3.7109375" style="1" customWidth="1"/>
    <col min="1811" max="1814" width="4.140625" style="1" customWidth="1"/>
    <col min="1815" max="1815" width="4" style="1" customWidth="1"/>
    <col min="1816" max="1816" width="5" style="1" customWidth="1"/>
    <col min="1817" max="1819" width="4" style="1" customWidth="1"/>
    <col min="1820" max="1820" width="5" style="1" customWidth="1"/>
    <col min="1821" max="1823" width="3.85546875" style="1" customWidth="1"/>
    <col min="1824" max="1824" width="4" style="1" customWidth="1"/>
    <col min="1825" max="1825" width="5.42578125" style="1" customWidth="1"/>
    <col min="1826" max="1826" width="4.7109375" style="1" customWidth="1"/>
    <col min="1827" max="1828" width="4" style="1" customWidth="1"/>
    <col min="1829" max="1829" width="4.85546875" style="1" customWidth="1"/>
    <col min="1830" max="1831" width="4" style="1" customWidth="1"/>
    <col min="1832" max="1832" width="3.85546875" style="1" customWidth="1"/>
    <col min="1833" max="1833" width="5" style="1" customWidth="1"/>
    <col min="1834" max="1835" width="3.85546875" style="1" customWidth="1"/>
    <col min="1836" max="1846" width="4" style="1" customWidth="1"/>
    <col min="1847" max="1847" width="3.7109375" style="1" customWidth="1"/>
    <col min="1848" max="1848" width="4" style="1" customWidth="1"/>
    <col min="1849" max="1849" width="4.7109375" style="1" customWidth="1"/>
    <col min="1850" max="1859" width="0" style="1" hidden="1" customWidth="1"/>
    <col min="1860" max="2059" width="9.140625" style="1"/>
    <col min="2060" max="2060" width="13.5703125" style="1" customWidth="1"/>
    <col min="2061" max="2061" width="29.7109375" style="1" customWidth="1"/>
    <col min="2062" max="2062" width="9.140625" style="1"/>
    <col min="2063" max="2063" width="3.85546875" style="1" customWidth="1"/>
    <col min="2064" max="2064" width="4" style="1" customWidth="1"/>
    <col min="2065" max="2066" width="3.7109375" style="1" customWidth="1"/>
    <col min="2067" max="2070" width="4.140625" style="1" customWidth="1"/>
    <col min="2071" max="2071" width="4" style="1" customWidth="1"/>
    <col min="2072" max="2072" width="5" style="1" customWidth="1"/>
    <col min="2073" max="2075" width="4" style="1" customWidth="1"/>
    <col min="2076" max="2076" width="5" style="1" customWidth="1"/>
    <col min="2077" max="2079" width="3.85546875" style="1" customWidth="1"/>
    <col min="2080" max="2080" width="4" style="1" customWidth="1"/>
    <col min="2081" max="2081" width="5.42578125" style="1" customWidth="1"/>
    <col min="2082" max="2082" width="4.7109375" style="1" customWidth="1"/>
    <col min="2083" max="2084" width="4" style="1" customWidth="1"/>
    <col min="2085" max="2085" width="4.85546875" style="1" customWidth="1"/>
    <col min="2086" max="2087" width="4" style="1" customWidth="1"/>
    <col min="2088" max="2088" width="3.85546875" style="1" customWidth="1"/>
    <col min="2089" max="2089" width="5" style="1" customWidth="1"/>
    <col min="2090" max="2091" width="3.85546875" style="1" customWidth="1"/>
    <col min="2092" max="2102" width="4" style="1" customWidth="1"/>
    <col min="2103" max="2103" width="3.7109375" style="1" customWidth="1"/>
    <col min="2104" max="2104" width="4" style="1" customWidth="1"/>
    <col min="2105" max="2105" width="4.7109375" style="1" customWidth="1"/>
    <col min="2106" max="2115" width="0" style="1" hidden="1" customWidth="1"/>
    <col min="2116" max="2315" width="9.140625" style="1"/>
    <col min="2316" max="2316" width="13.5703125" style="1" customWidth="1"/>
    <col min="2317" max="2317" width="29.7109375" style="1" customWidth="1"/>
    <col min="2318" max="2318" width="9.140625" style="1"/>
    <col min="2319" max="2319" width="3.85546875" style="1" customWidth="1"/>
    <col min="2320" max="2320" width="4" style="1" customWidth="1"/>
    <col min="2321" max="2322" width="3.7109375" style="1" customWidth="1"/>
    <col min="2323" max="2326" width="4.140625" style="1" customWidth="1"/>
    <col min="2327" max="2327" width="4" style="1" customWidth="1"/>
    <col min="2328" max="2328" width="5" style="1" customWidth="1"/>
    <col min="2329" max="2331" width="4" style="1" customWidth="1"/>
    <col min="2332" max="2332" width="5" style="1" customWidth="1"/>
    <col min="2333" max="2335" width="3.85546875" style="1" customWidth="1"/>
    <col min="2336" max="2336" width="4" style="1" customWidth="1"/>
    <col min="2337" max="2337" width="5.42578125" style="1" customWidth="1"/>
    <col min="2338" max="2338" width="4.7109375" style="1" customWidth="1"/>
    <col min="2339" max="2340" width="4" style="1" customWidth="1"/>
    <col min="2341" max="2341" width="4.85546875" style="1" customWidth="1"/>
    <col min="2342" max="2343" width="4" style="1" customWidth="1"/>
    <col min="2344" max="2344" width="3.85546875" style="1" customWidth="1"/>
    <col min="2345" max="2345" width="5" style="1" customWidth="1"/>
    <col min="2346" max="2347" width="3.85546875" style="1" customWidth="1"/>
    <col min="2348" max="2358" width="4" style="1" customWidth="1"/>
    <col min="2359" max="2359" width="3.7109375" style="1" customWidth="1"/>
    <col min="2360" max="2360" width="4" style="1" customWidth="1"/>
    <col min="2361" max="2361" width="4.7109375" style="1" customWidth="1"/>
    <col min="2362" max="2371" width="0" style="1" hidden="1" customWidth="1"/>
    <col min="2372" max="2571" width="9.140625" style="1"/>
    <col min="2572" max="2572" width="13.5703125" style="1" customWidth="1"/>
    <col min="2573" max="2573" width="29.7109375" style="1" customWidth="1"/>
    <col min="2574" max="2574" width="9.140625" style="1"/>
    <col min="2575" max="2575" width="3.85546875" style="1" customWidth="1"/>
    <col min="2576" max="2576" width="4" style="1" customWidth="1"/>
    <col min="2577" max="2578" width="3.7109375" style="1" customWidth="1"/>
    <col min="2579" max="2582" width="4.140625" style="1" customWidth="1"/>
    <col min="2583" max="2583" width="4" style="1" customWidth="1"/>
    <col min="2584" max="2584" width="5" style="1" customWidth="1"/>
    <col min="2585" max="2587" width="4" style="1" customWidth="1"/>
    <col min="2588" max="2588" width="5" style="1" customWidth="1"/>
    <col min="2589" max="2591" width="3.85546875" style="1" customWidth="1"/>
    <col min="2592" max="2592" width="4" style="1" customWidth="1"/>
    <col min="2593" max="2593" width="5.42578125" style="1" customWidth="1"/>
    <col min="2594" max="2594" width="4.7109375" style="1" customWidth="1"/>
    <col min="2595" max="2596" width="4" style="1" customWidth="1"/>
    <col min="2597" max="2597" width="4.85546875" style="1" customWidth="1"/>
    <col min="2598" max="2599" width="4" style="1" customWidth="1"/>
    <col min="2600" max="2600" width="3.85546875" style="1" customWidth="1"/>
    <col min="2601" max="2601" width="5" style="1" customWidth="1"/>
    <col min="2602" max="2603" width="3.85546875" style="1" customWidth="1"/>
    <col min="2604" max="2614" width="4" style="1" customWidth="1"/>
    <col min="2615" max="2615" width="3.7109375" style="1" customWidth="1"/>
    <col min="2616" max="2616" width="4" style="1" customWidth="1"/>
    <col min="2617" max="2617" width="4.7109375" style="1" customWidth="1"/>
    <col min="2618" max="2627" width="0" style="1" hidden="1" customWidth="1"/>
    <col min="2628" max="2827" width="9.140625" style="1"/>
    <col min="2828" max="2828" width="13.5703125" style="1" customWidth="1"/>
    <col min="2829" max="2829" width="29.7109375" style="1" customWidth="1"/>
    <col min="2830" max="2830" width="9.140625" style="1"/>
    <col min="2831" max="2831" width="3.85546875" style="1" customWidth="1"/>
    <col min="2832" max="2832" width="4" style="1" customWidth="1"/>
    <col min="2833" max="2834" width="3.7109375" style="1" customWidth="1"/>
    <col min="2835" max="2838" width="4.140625" style="1" customWidth="1"/>
    <col min="2839" max="2839" width="4" style="1" customWidth="1"/>
    <col min="2840" max="2840" width="5" style="1" customWidth="1"/>
    <col min="2841" max="2843" width="4" style="1" customWidth="1"/>
    <col min="2844" max="2844" width="5" style="1" customWidth="1"/>
    <col min="2845" max="2847" width="3.85546875" style="1" customWidth="1"/>
    <col min="2848" max="2848" width="4" style="1" customWidth="1"/>
    <col min="2849" max="2849" width="5.42578125" style="1" customWidth="1"/>
    <col min="2850" max="2850" width="4.7109375" style="1" customWidth="1"/>
    <col min="2851" max="2852" width="4" style="1" customWidth="1"/>
    <col min="2853" max="2853" width="4.85546875" style="1" customWidth="1"/>
    <col min="2854" max="2855" width="4" style="1" customWidth="1"/>
    <col min="2856" max="2856" width="3.85546875" style="1" customWidth="1"/>
    <col min="2857" max="2857" width="5" style="1" customWidth="1"/>
    <col min="2858" max="2859" width="3.85546875" style="1" customWidth="1"/>
    <col min="2860" max="2870" width="4" style="1" customWidth="1"/>
    <col min="2871" max="2871" width="3.7109375" style="1" customWidth="1"/>
    <col min="2872" max="2872" width="4" style="1" customWidth="1"/>
    <col min="2873" max="2873" width="4.7109375" style="1" customWidth="1"/>
    <col min="2874" max="2883" width="0" style="1" hidden="1" customWidth="1"/>
    <col min="2884" max="3083" width="9.140625" style="1"/>
    <col min="3084" max="3084" width="13.5703125" style="1" customWidth="1"/>
    <col min="3085" max="3085" width="29.7109375" style="1" customWidth="1"/>
    <col min="3086" max="3086" width="9.140625" style="1"/>
    <col min="3087" max="3087" width="3.85546875" style="1" customWidth="1"/>
    <col min="3088" max="3088" width="4" style="1" customWidth="1"/>
    <col min="3089" max="3090" width="3.7109375" style="1" customWidth="1"/>
    <col min="3091" max="3094" width="4.140625" style="1" customWidth="1"/>
    <col min="3095" max="3095" width="4" style="1" customWidth="1"/>
    <col min="3096" max="3096" width="5" style="1" customWidth="1"/>
    <col min="3097" max="3099" width="4" style="1" customWidth="1"/>
    <col min="3100" max="3100" width="5" style="1" customWidth="1"/>
    <col min="3101" max="3103" width="3.85546875" style="1" customWidth="1"/>
    <col min="3104" max="3104" width="4" style="1" customWidth="1"/>
    <col min="3105" max="3105" width="5.42578125" style="1" customWidth="1"/>
    <col min="3106" max="3106" width="4.7109375" style="1" customWidth="1"/>
    <col min="3107" max="3108" width="4" style="1" customWidth="1"/>
    <col min="3109" max="3109" width="4.85546875" style="1" customWidth="1"/>
    <col min="3110" max="3111" width="4" style="1" customWidth="1"/>
    <col min="3112" max="3112" width="3.85546875" style="1" customWidth="1"/>
    <col min="3113" max="3113" width="5" style="1" customWidth="1"/>
    <col min="3114" max="3115" width="3.85546875" style="1" customWidth="1"/>
    <col min="3116" max="3126" width="4" style="1" customWidth="1"/>
    <col min="3127" max="3127" width="3.7109375" style="1" customWidth="1"/>
    <col min="3128" max="3128" width="4" style="1" customWidth="1"/>
    <col min="3129" max="3129" width="4.7109375" style="1" customWidth="1"/>
    <col min="3130" max="3139" width="0" style="1" hidden="1" customWidth="1"/>
    <col min="3140" max="3339" width="9.140625" style="1"/>
    <col min="3340" max="3340" width="13.5703125" style="1" customWidth="1"/>
    <col min="3341" max="3341" width="29.7109375" style="1" customWidth="1"/>
    <col min="3342" max="3342" width="9.140625" style="1"/>
    <col min="3343" max="3343" width="3.85546875" style="1" customWidth="1"/>
    <col min="3344" max="3344" width="4" style="1" customWidth="1"/>
    <col min="3345" max="3346" width="3.7109375" style="1" customWidth="1"/>
    <col min="3347" max="3350" width="4.140625" style="1" customWidth="1"/>
    <col min="3351" max="3351" width="4" style="1" customWidth="1"/>
    <col min="3352" max="3352" width="5" style="1" customWidth="1"/>
    <col min="3353" max="3355" width="4" style="1" customWidth="1"/>
    <col min="3356" max="3356" width="5" style="1" customWidth="1"/>
    <col min="3357" max="3359" width="3.85546875" style="1" customWidth="1"/>
    <col min="3360" max="3360" width="4" style="1" customWidth="1"/>
    <col min="3361" max="3361" width="5.42578125" style="1" customWidth="1"/>
    <col min="3362" max="3362" width="4.7109375" style="1" customWidth="1"/>
    <col min="3363" max="3364" width="4" style="1" customWidth="1"/>
    <col min="3365" max="3365" width="4.85546875" style="1" customWidth="1"/>
    <col min="3366" max="3367" width="4" style="1" customWidth="1"/>
    <col min="3368" max="3368" width="3.85546875" style="1" customWidth="1"/>
    <col min="3369" max="3369" width="5" style="1" customWidth="1"/>
    <col min="3370" max="3371" width="3.85546875" style="1" customWidth="1"/>
    <col min="3372" max="3382" width="4" style="1" customWidth="1"/>
    <col min="3383" max="3383" width="3.7109375" style="1" customWidth="1"/>
    <col min="3384" max="3384" width="4" style="1" customWidth="1"/>
    <col min="3385" max="3385" width="4.7109375" style="1" customWidth="1"/>
    <col min="3386" max="3395" width="0" style="1" hidden="1" customWidth="1"/>
    <col min="3396" max="3595" width="9.140625" style="1"/>
    <col min="3596" max="3596" width="13.5703125" style="1" customWidth="1"/>
    <col min="3597" max="3597" width="29.7109375" style="1" customWidth="1"/>
    <col min="3598" max="3598" width="9.140625" style="1"/>
    <col min="3599" max="3599" width="3.85546875" style="1" customWidth="1"/>
    <col min="3600" max="3600" width="4" style="1" customWidth="1"/>
    <col min="3601" max="3602" width="3.7109375" style="1" customWidth="1"/>
    <col min="3603" max="3606" width="4.140625" style="1" customWidth="1"/>
    <col min="3607" max="3607" width="4" style="1" customWidth="1"/>
    <col min="3608" max="3608" width="5" style="1" customWidth="1"/>
    <col min="3609" max="3611" width="4" style="1" customWidth="1"/>
    <col min="3612" max="3612" width="5" style="1" customWidth="1"/>
    <col min="3613" max="3615" width="3.85546875" style="1" customWidth="1"/>
    <col min="3616" max="3616" width="4" style="1" customWidth="1"/>
    <col min="3617" max="3617" width="5.42578125" style="1" customWidth="1"/>
    <col min="3618" max="3618" width="4.7109375" style="1" customWidth="1"/>
    <col min="3619" max="3620" width="4" style="1" customWidth="1"/>
    <col min="3621" max="3621" width="4.85546875" style="1" customWidth="1"/>
    <col min="3622" max="3623" width="4" style="1" customWidth="1"/>
    <col min="3624" max="3624" width="3.85546875" style="1" customWidth="1"/>
    <col min="3625" max="3625" width="5" style="1" customWidth="1"/>
    <col min="3626" max="3627" width="3.85546875" style="1" customWidth="1"/>
    <col min="3628" max="3638" width="4" style="1" customWidth="1"/>
    <col min="3639" max="3639" width="3.7109375" style="1" customWidth="1"/>
    <col min="3640" max="3640" width="4" style="1" customWidth="1"/>
    <col min="3641" max="3641" width="4.7109375" style="1" customWidth="1"/>
    <col min="3642" max="3651" width="0" style="1" hidden="1" customWidth="1"/>
    <col min="3652" max="3851" width="9.140625" style="1"/>
    <col min="3852" max="3852" width="13.5703125" style="1" customWidth="1"/>
    <col min="3853" max="3853" width="29.7109375" style="1" customWidth="1"/>
    <col min="3854" max="3854" width="9.140625" style="1"/>
    <col min="3855" max="3855" width="3.85546875" style="1" customWidth="1"/>
    <col min="3856" max="3856" width="4" style="1" customWidth="1"/>
    <col min="3857" max="3858" width="3.7109375" style="1" customWidth="1"/>
    <col min="3859" max="3862" width="4.140625" style="1" customWidth="1"/>
    <col min="3863" max="3863" width="4" style="1" customWidth="1"/>
    <col min="3864" max="3864" width="5" style="1" customWidth="1"/>
    <col min="3865" max="3867" width="4" style="1" customWidth="1"/>
    <col min="3868" max="3868" width="5" style="1" customWidth="1"/>
    <col min="3869" max="3871" width="3.85546875" style="1" customWidth="1"/>
    <col min="3872" max="3872" width="4" style="1" customWidth="1"/>
    <col min="3873" max="3873" width="5.42578125" style="1" customWidth="1"/>
    <col min="3874" max="3874" width="4.7109375" style="1" customWidth="1"/>
    <col min="3875" max="3876" width="4" style="1" customWidth="1"/>
    <col min="3877" max="3877" width="4.85546875" style="1" customWidth="1"/>
    <col min="3878" max="3879" width="4" style="1" customWidth="1"/>
    <col min="3880" max="3880" width="3.85546875" style="1" customWidth="1"/>
    <col min="3881" max="3881" width="5" style="1" customWidth="1"/>
    <col min="3882" max="3883" width="3.85546875" style="1" customWidth="1"/>
    <col min="3884" max="3894" width="4" style="1" customWidth="1"/>
    <col min="3895" max="3895" width="3.7109375" style="1" customWidth="1"/>
    <col min="3896" max="3896" width="4" style="1" customWidth="1"/>
    <col min="3897" max="3897" width="4.7109375" style="1" customWidth="1"/>
    <col min="3898" max="3907" width="0" style="1" hidden="1" customWidth="1"/>
    <col min="3908" max="4107" width="9.140625" style="1"/>
    <col min="4108" max="4108" width="13.5703125" style="1" customWidth="1"/>
    <col min="4109" max="4109" width="29.7109375" style="1" customWidth="1"/>
    <col min="4110" max="4110" width="9.140625" style="1"/>
    <col min="4111" max="4111" width="3.85546875" style="1" customWidth="1"/>
    <col min="4112" max="4112" width="4" style="1" customWidth="1"/>
    <col min="4113" max="4114" width="3.7109375" style="1" customWidth="1"/>
    <col min="4115" max="4118" width="4.140625" style="1" customWidth="1"/>
    <col min="4119" max="4119" width="4" style="1" customWidth="1"/>
    <col min="4120" max="4120" width="5" style="1" customWidth="1"/>
    <col min="4121" max="4123" width="4" style="1" customWidth="1"/>
    <col min="4124" max="4124" width="5" style="1" customWidth="1"/>
    <col min="4125" max="4127" width="3.85546875" style="1" customWidth="1"/>
    <col min="4128" max="4128" width="4" style="1" customWidth="1"/>
    <col min="4129" max="4129" width="5.42578125" style="1" customWidth="1"/>
    <col min="4130" max="4130" width="4.7109375" style="1" customWidth="1"/>
    <col min="4131" max="4132" width="4" style="1" customWidth="1"/>
    <col min="4133" max="4133" width="4.85546875" style="1" customWidth="1"/>
    <col min="4134" max="4135" width="4" style="1" customWidth="1"/>
    <col min="4136" max="4136" width="3.85546875" style="1" customWidth="1"/>
    <col min="4137" max="4137" width="5" style="1" customWidth="1"/>
    <col min="4138" max="4139" width="3.85546875" style="1" customWidth="1"/>
    <col min="4140" max="4150" width="4" style="1" customWidth="1"/>
    <col min="4151" max="4151" width="3.7109375" style="1" customWidth="1"/>
    <col min="4152" max="4152" width="4" style="1" customWidth="1"/>
    <col min="4153" max="4153" width="4.7109375" style="1" customWidth="1"/>
    <col min="4154" max="4163" width="0" style="1" hidden="1" customWidth="1"/>
    <col min="4164" max="4363" width="9.140625" style="1"/>
    <col min="4364" max="4364" width="13.5703125" style="1" customWidth="1"/>
    <col min="4365" max="4365" width="29.7109375" style="1" customWidth="1"/>
    <col min="4366" max="4366" width="9.140625" style="1"/>
    <col min="4367" max="4367" width="3.85546875" style="1" customWidth="1"/>
    <col min="4368" max="4368" width="4" style="1" customWidth="1"/>
    <col min="4369" max="4370" width="3.7109375" style="1" customWidth="1"/>
    <col min="4371" max="4374" width="4.140625" style="1" customWidth="1"/>
    <col min="4375" max="4375" width="4" style="1" customWidth="1"/>
    <col min="4376" max="4376" width="5" style="1" customWidth="1"/>
    <col min="4377" max="4379" width="4" style="1" customWidth="1"/>
    <col min="4380" max="4380" width="5" style="1" customWidth="1"/>
    <col min="4381" max="4383" width="3.85546875" style="1" customWidth="1"/>
    <col min="4384" max="4384" width="4" style="1" customWidth="1"/>
    <col min="4385" max="4385" width="5.42578125" style="1" customWidth="1"/>
    <col min="4386" max="4386" width="4.7109375" style="1" customWidth="1"/>
    <col min="4387" max="4388" width="4" style="1" customWidth="1"/>
    <col min="4389" max="4389" width="4.85546875" style="1" customWidth="1"/>
    <col min="4390" max="4391" width="4" style="1" customWidth="1"/>
    <col min="4392" max="4392" width="3.85546875" style="1" customWidth="1"/>
    <col min="4393" max="4393" width="5" style="1" customWidth="1"/>
    <col min="4394" max="4395" width="3.85546875" style="1" customWidth="1"/>
    <col min="4396" max="4406" width="4" style="1" customWidth="1"/>
    <col min="4407" max="4407" width="3.7109375" style="1" customWidth="1"/>
    <col min="4408" max="4408" width="4" style="1" customWidth="1"/>
    <col min="4409" max="4409" width="4.7109375" style="1" customWidth="1"/>
    <col min="4410" max="4419" width="0" style="1" hidden="1" customWidth="1"/>
    <col min="4420" max="4619" width="9.140625" style="1"/>
    <col min="4620" max="4620" width="13.5703125" style="1" customWidth="1"/>
    <col min="4621" max="4621" width="29.7109375" style="1" customWidth="1"/>
    <col min="4622" max="4622" width="9.140625" style="1"/>
    <col min="4623" max="4623" width="3.85546875" style="1" customWidth="1"/>
    <col min="4624" max="4624" width="4" style="1" customWidth="1"/>
    <col min="4625" max="4626" width="3.7109375" style="1" customWidth="1"/>
    <col min="4627" max="4630" width="4.140625" style="1" customWidth="1"/>
    <col min="4631" max="4631" width="4" style="1" customWidth="1"/>
    <col min="4632" max="4632" width="5" style="1" customWidth="1"/>
    <col min="4633" max="4635" width="4" style="1" customWidth="1"/>
    <col min="4636" max="4636" width="5" style="1" customWidth="1"/>
    <col min="4637" max="4639" width="3.85546875" style="1" customWidth="1"/>
    <col min="4640" max="4640" width="4" style="1" customWidth="1"/>
    <col min="4641" max="4641" width="5.42578125" style="1" customWidth="1"/>
    <col min="4642" max="4642" width="4.7109375" style="1" customWidth="1"/>
    <col min="4643" max="4644" width="4" style="1" customWidth="1"/>
    <col min="4645" max="4645" width="4.85546875" style="1" customWidth="1"/>
    <col min="4646" max="4647" width="4" style="1" customWidth="1"/>
    <col min="4648" max="4648" width="3.85546875" style="1" customWidth="1"/>
    <col min="4649" max="4649" width="5" style="1" customWidth="1"/>
    <col min="4650" max="4651" width="3.85546875" style="1" customWidth="1"/>
    <col min="4652" max="4662" width="4" style="1" customWidth="1"/>
    <col min="4663" max="4663" width="3.7109375" style="1" customWidth="1"/>
    <col min="4664" max="4664" width="4" style="1" customWidth="1"/>
    <col min="4665" max="4665" width="4.7109375" style="1" customWidth="1"/>
    <col min="4666" max="4675" width="0" style="1" hidden="1" customWidth="1"/>
    <col min="4676" max="4875" width="9.140625" style="1"/>
    <col min="4876" max="4876" width="13.5703125" style="1" customWidth="1"/>
    <col min="4877" max="4877" width="29.7109375" style="1" customWidth="1"/>
    <col min="4878" max="4878" width="9.140625" style="1"/>
    <col min="4879" max="4879" width="3.85546875" style="1" customWidth="1"/>
    <col min="4880" max="4880" width="4" style="1" customWidth="1"/>
    <col min="4881" max="4882" width="3.7109375" style="1" customWidth="1"/>
    <col min="4883" max="4886" width="4.140625" style="1" customWidth="1"/>
    <col min="4887" max="4887" width="4" style="1" customWidth="1"/>
    <col min="4888" max="4888" width="5" style="1" customWidth="1"/>
    <col min="4889" max="4891" width="4" style="1" customWidth="1"/>
    <col min="4892" max="4892" width="5" style="1" customWidth="1"/>
    <col min="4893" max="4895" width="3.85546875" style="1" customWidth="1"/>
    <col min="4896" max="4896" width="4" style="1" customWidth="1"/>
    <col min="4897" max="4897" width="5.42578125" style="1" customWidth="1"/>
    <col min="4898" max="4898" width="4.7109375" style="1" customWidth="1"/>
    <col min="4899" max="4900" width="4" style="1" customWidth="1"/>
    <col min="4901" max="4901" width="4.85546875" style="1" customWidth="1"/>
    <col min="4902" max="4903" width="4" style="1" customWidth="1"/>
    <col min="4904" max="4904" width="3.85546875" style="1" customWidth="1"/>
    <col min="4905" max="4905" width="5" style="1" customWidth="1"/>
    <col min="4906" max="4907" width="3.85546875" style="1" customWidth="1"/>
    <col min="4908" max="4918" width="4" style="1" customWidth="1"/>
    <col min="4919" max="4919" width="3.7109375" style="1" customWidth="1"/>
    <col min="4920" max="4920" width="4" style="1" customWidth="1"/>
    <col min="4921" max="4921" width="4.7109375" style="1" customWidth="1"/>
    <col min="4922" max="4931" width="0" style="1" hidden="1" customWidth="1"/>
    <col min="4932" max="5131" width="9.140625" style="1"/>
    <col min="5132" max="5132" width="13.5703125" style="1" customWidth="1"/>
    <col min="5133" max="5133" width="29.7109375" style="1" customWidth="1"/>
    <col min="5134" max="5134" width="9.140625" style="1"/>
    <col min="5135" max="5135" width="3.85546875" style="1" customWidth="1"/>
    <col min="5136" max="5136" width="4" style="1" customWidth="1"/>
    <col min="5137" max="5138" width="3.7109375" style="1" customWidth="1"/>
    <col min="5139" max="5142" width="4.140625" style="1" customWidth="1"/>
    <col min="5143" max="5143" width="4" style="1" customWidth="1"/>
    <col min="5144" max="5144" width="5" style="1" customWidth="1"/>
    <col min="5145" max="5147" width="4" style="1" customWidth="1"/>
    <col min="5148" max="5148" width="5" style="1" customWidth="1"/>
    <col min="5149" max="5151" width="3.85546875" style="1" customWidth="1"/>
    <col min="5152" max="5152" width="4" style="1" customWidth="1"/>
    <col min="5153" max="5153" width="5.42578125" style="1" customWidth="1"/>
    <col min="5154" max="5154" width="4.7109375" style="1" customWidth="1"/>
    <col min="5155" max="5156" width="4" style="1" customWidth="1"/>
    <col min="5157" max="5157" width="4.85546875" style="1" customWidth="1"/>
    <col min="5158" max="5159" width="4" style="1" customWidth="1"/>
    <col min="5160" max="5160" width="3.85546875" style="1" customWidth="1"/>
    <col min="5161" max="5161" width="5" style="1" customWidth="1"/>
    <col min="5162" max="5163" width="3.85546875" style="1" customWidth="1"/>
    <col min="5164" max="5174" width="4" style="1" customWidth="1"/>
    <col min="5175" max="5175" width="3.7109375" style="1" customWidth="1"/>
    <col min="5176" max="5176" width="4" style="1" customWidth="1"/>
    <col min="5177" max="5177" width="4.7109375" style="1" customWidth="1"/>
    <col min="5178" max="5187" width="0" style="1" hidden="1" customWidth="1"/>
    <col min="5188" max="5387" width="9.140625" style="1"/>
    <col min="5388" max="5388" width="13.5703125" style="1" customWidth="1"/>
    <col min="5389" max="5389" width="29.7109375" style="1" customWidth="1"/>
    <col min="5390" max="5390" width="9.140625" style="1"/>
    <col min="5391" max="5391" width="3.85546875" style="1" customWidth="1"/>
    <col min="5392" max="5392" width="4" style="1" customWidth="1"/>
    <col min="5393" max="5394" width="3.7109375" style="1" customWidth="1"/>
    <col min="5395" max="5398" width="4.140625" style="1" customWidth="1"/>
    <col min="5399" max="5399" width="4" style="1" customWidth="1"/>
    <col min="5400" max="5400" width="5" style="1" customWidth="1"/>
    <col min="5401" max="5403" width="4" style="1" customWidth="1"/>
    <col min="5404" max="5404" width="5" style="1" customWidth="1"/>
    <col min="5405" max="5407" width="3.85546875" style="1" customWidth="1"/>
    <col min="5408" max="5408" width="4" style="1" customWidth="1"/>
    <col min="5409" max="5409" width="5.42578125" style="1" customWidth="1"/>
    <col min="5410" max="5410" width="4.7109375" style="1" customWidth="1"/>
    <col min="5411" max="5412" width="4" style="1" customWidth="1"/>
    <col min="5413" max="5413" width="4.85546875" style="1" customWidth="1"/>
    <col min="5414" max="5415" width="4" style="1" customWidth="1"/>
    <col min="5416" max="5416" width="3.85546875" style="1" customWidth="1"/>
    <col min="5417" max="5417" width="5" style="1" customWidth="1"/>
    <col min="5418" max="5419" width="3.85546875" style="1" customWidth="1"/>
    <col min="5420" max="5430" width="4" style="1" customWidth="1"/>
    <col min="5431" max="5431" width="3.7109375" style="1" customWidth="1"/>
    <col min="5432" max="5432" width="4" style="1" customWidth="1"/>
    <col min="5433" max="5433" width="4.7109375" style="1" customWidth="1"/>
    <col min="5434" max="5443" width="0" style="1" hidden="1" customWidth="1"/>
    <col min="5444" max="5643" width="9.140625" style="1"/>
    <col min="5644" max="5644" width="13.5703125" style="1" customWidth="1"/>
    <col min="5645" max="5645" width="29.7109375" style="1" customWidth="1"/>
    <col min="5646" max="5646" width="9.140625" style="1"/>
    <col min="5647" max="5647" width="3.85546875" style="1" customWidth="1"/>
    <col min="5648" max="5648" width="4" style="1" customWidth="1"/>
    <col min="5649" max="5650" width="3.7109375" style="1" customWidth="1"/>
    <col min="5651" max="5654" width="4.140625" style="1" customWidth="1"/>
    <col min="5655" max="5655" width="4" style="1" customWidth="1"/>
    <col min="5656" max="5656" width="5" style="1" customWidth="1"/>
    <col min="5657" max="5659" width="4" style="1" customWidth="1"/>
    <col min="5660" max="5660" width="5" style="1" customWidth="1"/>
    <col min="5661" max="5663" width="3.85546875" style="1" customWidth="1"/>
    <col min="5664" max="5664" width="4" style="1" customWidth="1"/>
    <col min="5665" max="5665" width="5.42578125" style="1" customWidth="1"/>
    <col min="5666" max="5666" width="4.7109375" style="1" customWidth="1"/>
    <col min="5667" max="5668" width="4" style="1" customWidth="1"/>
    <col min="5669" max="5669" width="4.85546875" style="1" customWidth="1"/>
    <col min="5670" max="5671" width="4" style="1" customWidth="1"/>
    <col min="5672" max="5672" width="3.85546875" style="1" customWidth="1"/>
    <col min="5673" max="5673" width="5" style="1" customWidth="1"/>
    <col min="5674" max="5675" width="3.85546875" style="1" customWidth="1"/>
    <col min="5676" max="5686" width="4" style="1" customWidth="1"/>
    <col min="5687" max="5687" width="3.7109375" style="1" customWidth="1"/>
    <col min="5688" max="5688" width="4" style="1" customWidth="1"/>
    <col min="5689" max="5689" width="4.7109375" style="1" customWidth="1"/>
    <col min="5690" max="5699" width="0" style="1" hidden="1" customWidth="1"/>
    <col min="5700" max="5899" width="9.140625" style="1"/>
    <col min="5900" max="5900" width="13.5703125" style="1" customWidth="1"/>
    <col min="5901" max="5901" width="29.7109375" style="1" customWidth="1"/>
    <col min="5902" max="5902" width="9.140625" style="1"/>
    <col min="5903" max="5903" width="3.85546875" style="1" customWidth="1"/>
    <col min="5904" max="5904" width="4" style="1" customWidth="1"/>
    <col min="5905" max="5906" width="3.7109375" style="1" customWidth="1"/>
    <col min="5907" max="5910" width="4.140625" style="1" customWidth="1"/>
    <col min="5911" max="5911" width="4" style="1" customWidth="1"/>
    <col min="5912" max="5912" width="5" style="1" customWidth="1"/>
    <col min="5913" max="5915" width="4" style="1" customWidth="1"/>
    <col min="5916" max="5916" width="5" style="1" customWidth="1"/>
    <col min="5917" max="5919" width="3.85546875" style="1" customWidth="1"/>
    <col min="5920" max="5920" width="4" style="1" customWidth="1"/>
    <col min="5921" max="5921" width="5.42578125" style="1" customWidth="1"/>
    <col min="5922" max="5922" width="4.7109375" style="1" customWidth="1"/>
    <col min="5923" max="5924" width="4" style="1" customWidth="1"/>
    <col min="5925" max="5925" width="4.85546875" style="1" customWidth="1"/>
    <col min="5926" max="5927" width="4" style="1" customWidth="1"/>
    <col min="5928" max="5928" width="3.85546875" style="1" customWidth="1"/>
    <col min="5929" max="5929" width="5" style="1" customWidth="1"/>
    <col min="5930" max="5931" width="3.85546875" style="1" customWidth="1"/>
    <col min="5932" max="5942" width="4" style="1" customWidth="1"/>
    <col min="5943" max="5943" width="3.7109375" style="1" customWidth="1"/>
    <col min="5944" max="5944" width="4" style="1" customWidth="1"/>
    <col min="5945" max="5945" width="4.7109375" style="1" customWidth="1"/>
    <col min="5946" max="5955" width="0" style="1" hidden="1" customWidth="1"/>
    <col min="5956" max="6155" width="9.140625" style="1"/>
    <col min="6156" max="6156" width="13.5703125" style="1" customWidth="1"/>
    <col min="6157" max="6157" width="29.7109375" style="1" customWidth="1"/>
    <col min="6158" max="6158" width="9.140625" style="1"/>
    <col min="6159" max="6159" width="3.85546875" style="1" customWidth="1"/>
    <col min="6160" max="6160" width="4" style="1" customWidth="1"/>
    <col min="6161" max="6162" width="3.7109375" style="1" customWidth="1"/>
    <col min="6163" max="6166" width="4.140625" style="1" customWidth="1"/>
    <col min="6167" max="6167" width="4" style="1" customWidth="1"/>
    <col min="6168" max="6168" width="5" style="1" customWidth="1"/>
    <col min="6169" max="6171" width="4" style="1" customWidth="1"/>
    <col min="6172" max="6172" width="5" style="1" customWidth="1"/>
    <col min="6173" max="6175" width="3.85546875" style="1" customWidth="1"/>
    <col min="6176" max="6176" width="4" style="1" customWidth="1"/>
    <col min="6177" max="6177" width="5.42578125" style="1" customWidth="1"/>
    <col min="6178" max="6178" width="4.7109375" style="1" customWidth="1"/>
    <col min="6179" max="6180" width="4" style="1" customWidth="1"/>
    <col min="6181" max="6181" width="4.85546875" style="1" customWidth="1"/>
    <col min="6182" max="6183" width="4" style="1" customWidth="1"/>
    <col min="6184" max="6184" width="3.85546875" style="1" customWidth="1"/>
    <col min="6185" max="6185" width="5" style="1" customWidth="1"/>
    <col min="6186" max="6187" width="3.85546875" style="1" customWidth="1"/>
    <col min="6188" max="6198" width="4" style="1" customWidth="1"/>
    <col min="6199" max="6199" width="3.7109375" style="1" customWidth="1"/>
    <col min="6200" max="6200" width="4" style="1" customWidth="1"/>
    <col min="6201" max="6201" width="4.7109375" style="1" customWidth="1"/>
    <col min="6202" max="6211" width="0" style="1" hidden="1" customWidth="1"/>
    <col min="6212" max="6411" width="9.140625" style="1"/>
    <col min="6412" max="6412" width="13.5703125" style="1" customWidth="1"/>
    <col min="6413" max="6413" width="29.7109375" style="1" customWidth="1"/>
    <col min="6414" max="6414" width="9.140625" style="1"/>
    <col min="6415" max="6415" width="3.85546875" style="1" customWidth="1"/>
    <col min="6416" max="6416" width="4" style="1" customWidth="1"/>
    <col min="6417" max="6418" width="3.7109375" style="1" customWidth="1"/>
    <col min="6419" max="6422" width="4.140625" style="1" customWidth="1"/>
    <col min="6423" max="6423" width="4" style="1" customWidth="1"/>
    <col min="6424" max="6424" width="5" style="1" customWidth="1"/>
    <col min="6425" max="6427" width="4" style="1" customWidth="1"/>
    <col min="6428" max="6428" width="5" style="1" customWidth="1"/>
    <col min="6429" max="6431" width="3.85546875" style="1" customWidth="1"/>
    <col min="6432" max="6432" width="4" style="1" customWidth="1"/>
    <col min="6433" max="6433" width="5.42578125" style="1" customWidth="1"/>
    <col min="6434" max="6434" width="4.7109375" style="1" customWidth="1"/>
    <col min="6435" max="6436" width="4" style="1" customWidth="1"/>
    <col min="6437" max="6437" width="4.85546875" style="1" customWidth="1"/>
    <col min="6438" max="6439" width="4" style="1" customWidth="1"/>
    <col min="6440" max="6440" width="3.85546875" style="1" customWidth="1"/>
    <col min="6441" max="6441" width="5" style="1" customWidth="1"/>
    <col min="6442" max="6443" width="3.85546875" style="1" customWidth="1"/>
    <col min="6444" max="6454" width="4" style="1" customWidth="1"/>
    <col min="6455" max="6455" width="3.7109375" style="1" customWidth="1"/>
    <col min="6456" max="6456" width="4" style="1" customWidth="1"/>
    <col min="6457" max="6457" width="4.7109375" style="1" customWidth="1"/>
    <col min="6458" max="6467" width="0" style="1" hidden="1" customWidth="1"/>
    <col min="6468" max="6667" width="9.140625" style="1"/>
    <col min="6668" max="6668" width="13.5703125" style="1" customWidth="1"/>
    <col min="6669" max="6669" width="29.7109375" style="1" customWidth="1"/>
    <col min="6670" max="6670" width="9.140625" style="1"/>
    <col min="6671" max="6671" width="3.85546875" style="1" customWidth="1"/>
    <col min="6672" max="6672" width="4" style="1" customWidth="1"/>
    <col min="6673" max="6674" width="3.7109375" style="1" customWidth="1"/>
    <col min="6675" max="6678" width="4.140625" style="1" customWidth="1"/>
    <col min="6679" max="6679" width="4" style="1" customWidth="1"/>
    <col min="6680" max="6680" width="5" style="1" customWidth="1"/>
    <col min="6681" max="6683" width="4" style="1" customWidth="1"/>
    <col min="6684" max="6684" width="5" style="1" customWidth="1"/>
    <col min="6685" max="6687" width="3.85546875" style="1" customWidth="1"/>
    <col min="6688" max="6688" width="4" style="1" customWidth="1"/>
    <col min="6689" max="6689" width="5.42578125" style="1" customWidth="1"/>
    <col min="6690" max="6690" width="4.7109375" style="1" customWidth="1"/>
    <col min="6691" max="6692" width="4" style="1" customWidth="1"/>
    <col min="6693" max="6693" width="4.85546875" style="1" customWidth="1"/>
    <col min="6694" max="6695" width="4" style="1" customWidth="1"/>
    <col min="6696" max="6696" width="3.85546875" style="1" customWidth="1"/>
    <col min="6697" max="6697" width="5" style="1" customWidth="1"/>
    <col min="6698" max="6699" width="3.85546875" style="1" customWidth="1"/>
    <col min="6700" max="6710" width="4" style="1" customWidth="1"/>
    <col min="6711" max="6711" width="3.7109375" style="1" customWidth="1"/>
    <col min="6712" max="6712" width="4" style="1" customWidth="1"/>
    <col min="6713" max="6713" width="4.7109375" style="1" customWidth="1"/>
    <col min="6714" max="6723" width="0" style="1" hidden="1" customWidth="1"/>
    <col min="6724" max="6923" width="9.140625" style="1"/>
    <col min="6924" max="6924" width="13.5703125" style="1" customWidth="1"/>
    <col min="6925" max="6925" width="29.7109375" style="1" customWidth="1"/>
    <col min="6926" max="6926" width="9.140625" style="1"/>
    <col min="6927" max="6927" width="3.85546875" style="1" customWidth="1"/>
    <col min="6928" max="6928" width="4" style="1" customWidth="1"/>
    <col min="6929" max="6930" width="3.7109375" style="1" customWidth="1"/>
    <col min="6931" max="6934" width="4.140625" style="1" customWidth="1"/>
    <col min="6935" max="6935" width="4" style="1" customWidth="1"/>
    <col min="6936" max="6936" width="5" style="1" customWidth="1"/>
    <col min="6937" max="6939" width="4" style="1" customWidth="1"/>
    <col min="6940" max="6940" width="5" style="1" customWidth="1"/>
    <col min="6941" max="6943" width="3.85546875" style="1" customWidth="1"/>
    <col min="6944" max="6944" width="4" style="1" customWidth="1"/>
    <col min="6945" max="6945" width="5.42578125" style="1" customWidth="1"/>
    <col min="6946" max="6946" width="4.7109375" style="1" customWidth="1"/>
    <col min="6947" max="6948" width="4" style="1" customWidth="1"/>
    <col min="6949" max="6949" width="4.85546875" style="1" customWidth="1"/>
    <col min="6950" max="6951" width="4" style="1" customWidth="1"/>
    <col min="6952" max="6952" width="3.85546875" style="1" customWidth="1"/>
    <col min="6953" max="6953" width="5" style="1" customWidth="1"/>
    <col min="6954" max="6955" width="3.85546875" style="1" customWidth="1"/>
    <col min="6956" max="6966" width="4" style="1" customWidth="1"/>
    <col min="6967" max="6967" width="3.7109375" style="1" customWidth="1"/>
    <col min="6968" max="6968" width="4" style="1" customWidth="1"/>
    <col min="6969" max="6969" width="4.7109375" style="1" customWidth="1"/>
    <col min="6970" max="6979" width="0" style="1" hidden="1" customWidth="1"/>
    <col min="6980" max="7179" width="9.140625" style="1"/>
    <col min="7180" max="7180" width="13.5703125" style="1" customWidth="1"/>
    <col min="7181" max="7181" width="29.7109375" style="1" customWidth="1"/>
    <col min="7182" max="7182" width="9.140625" style="1"/>
    <col min="7183" max="7183" width="3.85546875" style="1" customWidth="1"/>
    <col min="7184" max="7184" width="4" style="1" customWidth="1"/>
    <col min="7185" max="7186" width="3.7109375" style="1" customWidth="1"/>
    <col min="7187" max="7190" width="4.140625" style="1" customWidth="1"/>
    <col min="7191" max="7191" width="4" style="1" customWidth="1"/>
    <col min="7192" max="7192" width="5" style="1" customWidth="1"/>
    <col min="7193" max="7195" width="4" style="1" customWidth="1"/>
    <col min="7196" max="7196" width="5" style="1" customWidth="1"/>
    <col min="7197" max="7199" width="3.85546875" style="1" customWidth="1"/>
    <col min="7200" max="7200" width="4" style="1" customWidth="1"/>
    <col min="7201" max="7201" width="5.42578125" style="1" customWidth="1"/>
    <col min="7202" max="7202" width="4.7109375" style="1" customWidth="1"/>
    <col min="7203" max="7204" width="4" style="1" customWidth="1"/>
    <col min="7205" max="7205" width="4.85546875" style="1" customWidth="1"/>
    <col min="7206" max="7207" width="4" style="1" customWidth="1"/>
    <col min="7208" max="7208" width="3.85546875" style="1" customWidth="1"/>
    <col min="7209" max="7209" width="5" style="1" customWidth="1"/>
    <col min="7210" max="7211" width="3.85546875" style="1" customWidth="1"/>
    <col min="7212" max="7222" width="4" style="1" customWidth="1"/>
    <col min="7223" max="7223" width="3.7109375" style="1" customWidth="1"/>
    <col min="7224" max="7224" width="4" style="1" customWidth="1"/>
    <col min="7225" max="7225" width="4.7109375" style="1" customWidth="1"/>
    <col min="7226" max="7235" width="0" style="1" hidden="1" customWidth="1"/>
    <col min="7236" max="7435" width="9.140625" style="1"/>
    <col min="7436" max="7436" width="13.5703125" style="1" customWidth="1"/>
    <col min="7437" max="7437" width="29.7109375" style="1" customWidth="1"/>
    <col min="7438" max="7438" width="9.140625" style="1"/>
    <col min="7439" max="7439" width="3.85546875" style="1" customWidth="1"/>
    <col min="7440" max="7440" width="4" style="1" customWidth="1"/>
    <col min="7441" max="7442" width="3.7109375" style="1" customWidth="1"/>
    <col min="7443" max="7446" width="4.140625" style="1" customWidth="1"/>
    <col min="7447" max="7447" width="4" style="1" customWidth="1"/>
    <col min="7448" max="7448" width="5" style="1" customWidth="1"/>
    <col min="7449" max="7451" width="4" style="1" customWidth="1"/>
    <col min="7452" max="7452" width="5" style="1" customWidth="1"/>
    <col min="7453" max="7455" width="3.85546875" style="1" customWidth="1"/>
    <col min="7456" max="7456" width="4" style="1" customWidth="1"/>
    <col min="7457" max="7457" width="5.42578125" style="1" customWidth="1"/>
    <col min="7458" max="7458" width="4.7109375" style="1" customWidth="1"/>
    <col min="7459" max="7460" width="4" style="1" customWidth="1"/>
    <col min="7461" max="7461" width="4.85546875" style="1" customWidth="1"/>
    <col min="7462" max="7463" width="4" style="1" customWidth="1"/>
    <col min="7464" max="7464" width="3.85546875" style="1" customWidth="1"/>
    <col min="7465" max="7465" width="5" style="1" customWidth="1"/>
    <col min="7466" max="7467" width="3.85546875" style="1" customWidth="1"/>
    <col min="7468" max="7478" width="4" style="1" customWidth="1"/>
    <col min="7479" max="7479" width="3.7109375" style="1" customWidth="1"/>
    <col min="7480" max="7480" width="4" style="1" customWidth="1"/>
    <col min="7481" max="7481" width="4.7109375" style="1" customWidth="1"/>
    <col min="7482" max="7491" width="0" style="1" hidden="1" customWidth="1"/>
    <col min="7492" max="7691" width="9.140625" style="1"/>
    <col min="7692" max="7692" width="13.5703125" style="1" customWidth="1"/>
    <col min="7693" max="7693" width="29.7109375" style="1" customWidth="1"/>
    <col min="7694" max="7694" width="9.140625" style="1"/>
    <col min="7695" max="7695" width="3.85546875" style="1" customWidth="1"/>
    <col min="7696" max="7696" width="4" style="1" customWidth="1"/>
    <col min="7697" max="7698" width="3.7109375" style="1" customWidth="1"/>
    <col min="7699" max="7702" width="4.140625" style="1" customWidth="1"/>
    <col min="7703" max="7703" width="4" style="1" customWidth="1"/>
    <col min="7704" max="7704" width="5" style="1" customWidth="1"/>
    <col min="7705" max="7707" width="4" style="1" customWidth="1"/>
    <col min="7708" max="7708" width="5" style="1" customWidth="1"/>
    <col min="7709" max="7711" width="3.85546875" style="1" customWidth="1"/>
    <col min="7712" max="7712" width="4" style="1" customWidth="1"/>
    <col min="7713" max="7713" width="5.42578125" style="1" customWidth="1"/>
    <col min="7714" max="7714" width="4.7109375" style="1" customWidth="1"/>
    <col min="7715" max="7716" width="4" style="1" customWidth="1"/>
    <col min="7717" max="7717" width="4.85546875" style="1" customWidth="1"/>
    <col min="7718" max="7719" width="4" style="1" customWidth="1"/>
    <col min="7720" max="7720" width="3.85546875" style="1" customWidth="1"/>
    <col min="7721" max="7721" width="5" style="1" customWidth="1"/>
    <col min="7722" max="7723" width="3.85546875" style="1" customWidth="1"/>
    <col min="7724" max="7734" width="4" style="1" customWidth="1"/>
    <col min="7735" max="7735" width="3.7109375" style="1" customWidth="1"/>
    <col min="7736" max="7736" width="4" style="1" customWidth="1"/>
    <col min="7737" max="7737" width="4.7109375" style="1" customWidth="1"/>
    <col min="7738" max="7747" width="0" style="1" hidden="1" customWidth="1"/>
    <col min="7748" max="7947" width="9.140625" style="1"/>
    <col min="7948" max="7948" width="13.5703125" style="1" customWidth="1"/>
    <col min="7949" max="7949" width="29.7109375" style="1" customWidth="1"/>
    <col min="7950" max="7950" width="9.140625" style="1"/>
    <col min="7951" max="7951" width="3.85546875" style="1" customWidth="1"/>
    <col min="7952" max="7952" width="4" style="1" customWidth="1"/>
    <col min="7953" max="7954" width="3.7109375" style="1" customWidth="1"/>
    <col min="7955" max="7958" width="4.140625" style="1" customWidth="1"/>
    <col min="7959" max="7959" width="4" style="1" customWidth="1"/>
    <col min="7960" max="7960" width="5" style="1" customWidth="1"/>
    <col min="7961" max="7963" width="4" style="1" customWidth="1"/>
    <col min="7964" max="7964" width="5" style="1" customWidth="1"/>
    <col min="7965" max="7967" width="3.85546875" style="1" customWidth="1"/>
    <col min="7968" max="7968" width="4" style="1" customWidth="1"/>
    <col min="7969" max="7969" width="5.42578125" style="1" customWidth="1"/>
    <col min="7970" max="7970" width="4.7109375" style="1" customWidth="1"/>
    <col min="7971" max="7972" width="4" style="1" customWidth="1"/>
    <col min="7973" max="7973" width="4.85546875" style="1" customWidth="1"/>
    <col min="7974" max="7975" width="4" style="1" customWidth="1"/>
    <col min="7976" max="7976" width="3.85546875" style="1" customWidth="1"/>
    <col min="7977" max="7977" width="5" style="1" customWidth="1"/>
    <col min="7978" max="7979" width="3.85546875" style="1" customWidth="1"/>
    <col min="7980" max="7990" width="4" style="1" customWidth="1"/>
    <col min="7991" max="7991" width="3.7109375" style="1" customWidth="1"/>
    <col min="7992" max="7992" width="4" style="1" customWidth="1"/>
    <col min="7993" max="7993" width="4.7109375" style="1" customWidth="1"/>
    <col min="7994" max="8003" width="0" style="1" hidden="1" customWidth="1"/>
    <col min="8004" max="8203" width="9.140625" style="1"/>
    <col min="8204" max="8204" width="13.5703125" style="1" customWidth="1"/>
    <col min="8205" max="8205" width="29.7109375" style="1" customWidth="1"/>
    <col min="8206" max="8206" width="9.140625" style="1"/>
    <col min="8207" max="8207" width="3.85546875" style="1" customWidth="1"/>
    <col min="8208" max="8208" width="4" style="1" customWidth="1"/>
    <col min="8209" max="8210" width="3.7109375" style="1" customWidth="1"/>
    <col min="8211" max="8214" width="4.140625" style="1" customWidth="1"/>
    <col min="8215" max="8215" width="4" style="1" customWidth="1"/>
    <col min="8216" max="8216" width="5" style="1" customWidth="1"/>
    <col min="8217" max="8219" width="4" style="1" customWidth="1"/>
    <col min="8220" max="8220" width="5" style="1" customWidth="1"/>
    <col min="8221" max="8223" width="3.85546875" style="1" customWidth="1"/>
    <col min="8224" max="8224" width="4" style="1" customWidth="1"/>
    <col min="8225" max="8225" width="5.42578125" style="1" customWidth="1"/>
    <col min="8226" max="8226" width="4.7109375" style="1" customWidth="1"/>
    <col min="8227" max="8228" width="4" style="1" customWidth="1"/>
    <col min="8229" max="8229" width="4.85546875" style="1" customWidth="1"/>
    <col min="8230" max="8231" width="4" style="1" customWidth="1"/>
    <col min="8232" max="8232" width="3.85546875" style="1" customWidth="1"/>
    <col min="8233" max="8233" width="5" style="1" customWidth="1"/>
    <col min="8234" max="8235" width="3.85546875" style="1" customWidth="1"/>
    <col min="8236" max="8246" width="4" style="1" customWidth="1"/>
    <col min="8247" max="8247" width="3.7109375" style="1" customWidth="1"/>
    <col min="8248" max="8248" width="4" style="1" customWidth="1"/>
    <col min="8249" max="8249" width="4.7109375" style="1" customWidth="1"/>
    <col min="8250" max="8259" width="0" style="1" hidden="1" customWidth="1"/>
    <col min="8260" max="8459" width="9.140625" style="1"/>
    <col min="8460" max="8460" width="13.5703125" style="1" customWidth="1"/>
    <col min="8461" max="8461" width="29.7109375" style="1" customWidth="1"/>
    <col min="8462" max="8462" width="9.140625" style="1"/>
    <col min="8463" max="8463" width="3.85546875" style="1" customWidth="1"/>
    <col min="8464" max="8464" width="4" style="1" customWidth="1"/>
    <col min="8465" max="8466" width="3.7109375" style="1" customWidth="1"/>
    <col min="8467" max="8470" width="4.140625" style="1" customWidth="1"/>
    <col min="8471" max="8471" width="4" style="1" customWidth="1"/>
    <col min="8472" max="8472" width="5" style="1" customWidth="1"/>
    <col min="8473" max="8475" width="4" style="1" customWidth="1"/>
    <col min="8476" max="8476" width="5" style="1" customWidth="1"/>
    <col min="8477" max="8479" width="3.85546875" style="1" customWidth="1"/>
    <col min="8480" max="8480" width="4" style="1" customWidth="1"/>
    <col min="8481" max="8481" width="5.42578125" style="1" customWidth="1"/>
    <col min="8482" max="8482" width="4.7109375" style="1" customWidth="1"/>
    <col min="8483" max="8484" width="4" style="1" customWidth="1"/>
    <col min="8485" max="8485" width="4.85546875" style="1" customWidth="1"/>
    <col min="8486" max="8487" width="4" style="1" customWidth="1"/>
    <col min="8488" max="8488" width="3.85546875" style="1" customWidth="1"/>
    <col min="8489" max="8489" width="5" style="1" customWidth="1"/>
    <col min="8490" max="8491" width="3.85546875" style="1" customWidth="1"/>
    <col min="8492" max="8502" width="4" style="1" customWidth="1"/>
    <col min="8503" max="8503" width="3.7109375" style="1" customWidth="1"/>
    <col min="8504" max="8504" width="4" style="1" customWidth="1"/>
    <col min="8505" max="8505" width="4.7109375" style="1" customWidth="1"/>
    <col min="8506" max="8515" width="0" style="1" hidden="1" customWidth="1"/>
    <col min="8516" max="8715" width="9.140625" style="1"/>
    <col min="8716" max="8716" width="13.5703125" style="1" customWidth="1"/>
    <col min="8717" max="8717" width="29.7109375" style="1" customWidth="1"/>
    <col min="8718" max="8718" width="9.140625" style="1"/>
    <col min="8719" max="8719" width="3.85546875" style="1" customWidth="1"/>
    <col min="8720" max="8720" width="4" style="1" customWidth="1"/>
    <col min="8721" max="8722" width="3.7109375" style="1" customWidth="1"/>
    <col min="8723" max="8726" width="4.140625" style="1" customWidth="1"/>
    <col min="8727" max="8727" width="4" style="1" customWidth="1"/>
    <col min="8728" max="8728" width="5" style="1" customWidth="1"/>
    <col min="8729" max="8731" width="4" style="1" customWidth="1"/>
    <col min="8732" max="8732" width="5" style="1" customWidth="1"/>
    <col min="8733" max="8735" width="3.85546875" style="1" customWidth="1"/>
    <col min="8736" max="8736" width="4" style="1" customWidth="1"/>
    <col min="8737" max="8737" width="5.42578125" style="1" customWidth="1"/>
    <col min="8738" max="8738" width="4.7109375" style="1" customWidth="1"/>
    <col min="8739" max="8740" width="4" style="1" customWidth="1"/>
    <col min="8741" max="8741" width="4.85546875" style="1" customWidth="1"/>
    <col min="8742" max="8743" width="4" style="1" customWidth="1"/>
    <col min="8744" max="8744" width="3.85546875" style="1" customWidth="1"/>
    <col min="8745" max="8745" width="5" style="1" customWidth="1"/>
    <col min="8746" max="8747" width="3.85546875" style="1" customWidth="1"/>
    <col min="8748" max="8758" width="4" style="1" customWidth="1"/>
    <col min="8759" max="8759" width="3.7109375" style="1" customWidth="1"/>
    <col min="8760" max="8760" width="4" style="1" customWidth="1"/>
    <col min="8761" max="8761" width="4.7109375" style="1" customWidth="1"/>
    <col min="8762" max="8771" width="0" style="1" hidden="1" customWidth="1"/>
    <col min="8772" max="8971" width="9.140625" style="1"/>
    <col min="8972" max="8972" width="13.5703125" style="1" customWidth="1"/>
    <col min="8973" max="8973" width="29.7109375" style="1" customWidth="1"/>
    <col min="8974" max="8974" width="9.140625" style="1"/>
    <col min="8975" max="8975" width="3.85546875" style="1" customWidth="1"/>
    <col min="8976" max="8976" width="4" style="1" customWidth="1"/>
    <col min="8977" max="8978" width="3.7109375" style="1" customWidth="1"/>
    <col min="8979" max="8982" width="4.140625" style="1" customWidth="1"/>
    <col min="8983" max="8983" width="4" style="1" customWidth="1"/>
    <col min="8984" max="8984" width="5" style="1" customWidth="1"/>
    <col min="8985" max="8987" width="4" style="1" customWidth="1"/>
    <col min="8988" max="8988" width="5" style="1" customWidth="1"/>
    <col min="8989" max="8991" width="3.85546875" style="1" customWidth="1"/>
    <col min="8992" max="8992" width="4" style="1" customWidth="1"/>
    <col min="8993" max="8993" width="5.42578125" style="1" customWidth="1"/>
    <col min="8994" max="8994" width="4.7109375" style="1" customWidth="1"/>
    <col min="8995" max="8996" width="4" style="1" customWidth="1"/>
    <col min="8997" max="8997" width="4.85546875" style="1" customWidth="1"/>
    <col min="8998" max="8999" width="4" style="1" customWidth="1"/>
    <col min="9000" max="9000" width="3.85546875" style="1" customWidth="1"/>
    <col min="9001" max="9001" width="5" style="1" customWidth="1"/>
    <col min="9002" max="9003" width="3.85546875" style="1" customWidth="1"/>
    <col min="9004" max="9014" width="4" style="1" customWidth="1"/>
    <col min="9015" max="9015" width="3.7109375" style="1" customWidth="1"/>
    <col min="9016" max="9016" width="4" style="1" customWidth="1"/>
    <col min="9017" max="9017" width="4.7109375" style="1" customWidth="1"/>
    <col min="9018" max="9027" width="0" style="1" hidden="1" customWidth="1"/>
    <col min="9028" max="9227" width="9.140625" style="1"/>
    <col min="9228" max="9228" width="13.5703125" style="1" customWidth="1"/>
    <col min="9229" max="9229" width="29.7109375" style="1" customWidth="1"/>
    <col min="9230" max="9230" width="9.140625" style="1"/>
    <col min="9231" max="9231" width="3.85546875" style="1" customWidth="1"/>
    <col min="9232" max="9232" width="4" style="1" customWidth="1"/>
    <col min="9233" max="9234" width="3.7109375" style="1" customWidth="1"/>
    <col min="9235" max="9238" width="4.140625" style="1" customWidth="1"/>
    <col min="9239" max="9239" width="4" style="1" customWidth="1"/>
    <col min="9240" max="9240" width="5" style="1" customWidth="1"/>
    <col min="9241" max="9243" width="4" style="1" customWidth="1"/>
    <col min="9244" max="9244" width="5" style="1" customWidth="1"/>
    <col min="9245" max="9247" width="3.85546875" style="1" customWidth="1"/>
    <col min="9248" max="9248" width="4" style="1" customWidth="1"/>
    <col min="9249" max="9249" width="5.42578125" style="1" customWidth="1"/>
    <col min="9250" max="9250" width="4.7109375" style="1" customWidth="1"/>
    <col min="9251" max="9252" width="4" style="1" customWidth="1"/>
    <col min="9253" max="9253" width="4.85546875" style="1" customWidth="1"/>
    <col min="9254" max="9255" width="4" style="1" customWidth="1"/>
    <col min="9256" max="9256" width="3.85546875" style="1" customWidth="1"/>
    <col min="9257" max="9257" width="5" style="1" customWidth="1"/>
    <col min="9258" max="9259" width="3.85546875" style="1" customWidth="1"/>
    <col min="9260" max="9270" width="4" style="1" customWidth="1"/>
    <col min="9271" max="9271" width="3.7109375" style="1" customWidth="1"/>
    <col min="9272" max="9272" width="4" style="1" customWidth="1"/>
    <col min="9273" max="9273" width="4.7109375" style="1" customWidth="1"/>
    <col min="9274" max="9283" width="0" style="1" hidden="1" customWidth="1"/>
    <col min="9284" max="9483" width="9.140625" style="1"/>
    <col min="9484" max="9484" width="13.5703125" style="1" customWidth="1"/>
    <col min="9485" max="9485" width="29.7109375" style="1" customWidth="1"/>
    <col min="9486" max="9486" width="9.140625" style="1"/>
    <col min="9487" max="9487" width="3.85546875" style="1" customWidth="1"/>
    <col min="9488" max="9488" width="4" style="1" customWidth="1"/>
    <col min="9489" max="9490" width="3.7109375" style="1" customWidth="1"/>
    <col min="9491" max="9494" width="4.140625" style="1" customWidth="1"/>
    <col min="9495" max="9495" width="4" style="1" customWidth="1"/>
    <col min="9496" max="9496" width="5" style="1" customWidth="1"/>
    <col min="9497" max="9499" width="4" style="1" customWidth="1"/>
    <col min="9500" max="9500" width="5" style="1" customWidth="1"/>
    <col min="9501" max="9503" width="3.85546875" style="1" customWidth="1"/>
    <col min="9504" max="9504" width="4" style="1" customWidth="1"/>
    <col min="9505" max="9505" width="5.42578125" style="1" customWidth="1"/>
    <col min="9506" max="9506" width="4.7109375" style="1" customWidth="1"/>
    <col min="9507" max="9508" width="4" style="1" customWidth="1"/>
    <col min="9509" max="9509" width="4.85546875" style="1" customWidth="1"/>
    <col min="9510" max="9511" width="4" style="1" customWidth="1"/>
    <col min="9512" max="9512" width="3.85546875" style="1" customWidth="1"/>
    <col min="9513" max="9513" width="5" style="1" customWidth="1"/>
    <col min="9514" max="9515" width="3.85546875" style="1" customWidth="1"/>
    <col min="9516" max="9526" width="4" style="1" customWidth="1"/>
    <col min="9527" max="9527" width="3.7109375" style="1" customWidth="1"/>
    <col min="9528" max="9528" width="4" style="1" customWidth="1"/>
    <col min="9529" max="9529" width="4.7109375" style="1" customWidth="1"/>
    <col min="9530" max="9539" width="0" style="1" hidden="1" customWidth="1"/>
    <col min="9540" max="9739" width="9.140625" style="1"/>
    <col min="9740" max="9740" width="13.5703125" style="1" customWidth="1"/>
    <col min="9741" max="9741" width="29.7109375" style="1" customWidth="1"/>
    <col min="9742" max="9742" width="9.140625" style="1"/>
    <col min="9743" max="9743" width="3.85546875" style="1" customWidth="1"/>
    <col min="9744" max="9744" width="4" style="1" customWidth="1"/>
    <col min="9745" max="9746" width="3.7109375" style="1" customWidth="1"/>
    <col min="9747" max="9750" width="4.140625" style="1" customWidth="1"/>
    <col min="9751" max="9751" width="4" style="1" customWidth="1"/>
    <col min="9752" max="9752" width="5" style="1" customWidth="1"/>
    <col min="9753" max="9755" width="4" style="1" customWidth="1"/>
    <col min="9756" max="9756" width="5" style="1" customWidth="1"/>
    <col min="9757" max="9759" width="3.85546875" style="1" customWidth="1"/>
    <col min="9760" max="9760" width="4" style="1" customWidth="1"/>
    <col min="9761" max="9761" width="5.42578125" style="1" customWidth="1"/>
    <col min="9762" max="9762" width="4.7109375" style="1" customWidth="1"/>
    <col min="9763" max="9764" width="4" style="1" customWidth="1"/>
    <col min="9765" max="9765" width="4.85546875" style="1" customWidth="1"/>
    <col min="9766" max="9767" width="4" style="1" customWidth="1"/>
    <col min="9768" max="9768" width="3.85546875" style="1" customWidth="1"/>
    <col min="9769" max="9769" width="5" style="1" customWidth="1"/>
    <col min="9770" max="9771" width="3.85546875" style="1" customWidth="1"/>
    <col min="9772" max="9782" width="4" style="1" customWidth="1"/>
    <col min="9783" max="9783" width="3.7109375" style="1" customWidth="1"/>
    <col min="9784" max="9784" width="4" style="1" customWidth="1"/>
    <col min="9785" max="9785" width="4.7109375" style="1" customWidth="1"/>
    <col min="9786" max="9795" width="0" style="1" hidden="1" customWidth="1"/>
    <col min="9796" max="9995" width="9.140625" style="1"/>
    <col min="9996" max="9996" width="13.5703125" style="1" customWidth="1"/>
    <col min="9997" max="9997" width="29.7109375" style="1" customWidth="1"/>
    <col min="9998" max="9998" width="9.140625" style="1"/>
    <col min="9999" max="9999" width="3.85546875" style="1" customWidth="1"/>
    <col min="10000" max="10000" width="4" style="1" customWidth="1"/>
    <col min="10001" max="10002" width="3.7109375" style="1" customWidth="1"/>
    <col min="10003" max="10006" width="4.140625" style="1" customWidth="1"/>
    <col min="10007" max="10007" width="4" style="1" customWidth="1"/>
    <col min="10008" max="10008" width="5" style="1" customWidth="1"/>
    <col min="10009" max="10011" width="4" style="1" customWidth="1"/>
    <col min="10012" max="10012" width="5" style="1" customWidth="1"/>
    <col min="10013" max="10015" width="3.85546875" style="1" customWidth="1"/>
    <col min="10016" max="10016" width="4" style="1" customWidth="1"/>
    <col min="10017" max="10017" width="5.42578125" style="1" customWidth="1"/>
    <col min="10018" max="10018" width="4.7109375" style="1" customWidth="1"/>
    <col min="10019" max="10020" width="4" style="1" customWidth="1"/>
    <col min="10021" max="10021" width="4.85546875" style="1" customWidth="1"/>
    <col min="10022" max="10023" width="4" style="1" customWidth="1"/>
    <col min="10024" max="10024" width="3.85546875" style="1" customWidth="1"/>
    <col min="10025" max="10025" width="5" style="1" customWidth="1"/>
    <col min="10026" max="10027" width="3.85546875" style="1" customWidth="1"/>
    <col min="10028" max="10038" width="4" style="1" customWidth="1"/>
    <col min="10039" max="10039" width="3.7109375" style="1" customWidth="1"/>
    <col min="10040" max="10040" width="4" style="1" customWidth="1"/>
    <col min="10041" max="10041" width="4.7109375" style="1" customWidth="1"/>
    <col min="10042" max="10051" width="0" style="1" hidden="1" customWidth="1"/>
    <col min="10052" max="10251" width="9.140625" style="1"/>
    <col min="10252" max="10252" width="13.5703125" style="1" customWidth="1"/>
    <col min="10253" max="10253" width="29.7109375" style="1" customWidth="1"/>
    <col min="10254" max="10254" width="9.140625" style="1"/>
    <col min="10255" max="10255" width="3.85546875" style="1" customWidth="1"/>
    <col min="10256" max="10256" width="4" style="1" customWidth="1"/>
    <col min="10257" max="10258" width="3.7109375" style="1" customWidth="1"/>
    <col min="10259" max="10262" width="4.140625" style="1" customWidth="1"/>
    <col min="10263" max="10263" width="4" style="1" customWidth="1"/>
    <col min="10264" max="10264" width="5" style="1" customWidth="1"/>
    <col min="10265" max="10267" width="4" style="1" customWidth="1"/>
    <col min="10268" max="10268" width="5" style="1" customWidth="1"/>
    <col min="10269" max="10271" width="3.85546875" style="1" customWidth="1"/>
    <col min="10272" max="10272" width="4" style="1" customWidth="1"/>
    <col min="10273" max="10273" width="5.42578125" style="1" customWidth="1"/>
    <col min="10274" max="10274" width="4.7109375" style="1" customWidth="1"/>
    <col min="10275" max="10276" width="4" style="1" customWidth="1"/>
    <col min="10277" max="10277" width="4.85546875" style="1" customWidth="1"/>
    <col min="10278" max="10279" width="4" style="1" customWidth="1"/>
    <col min="10280" max="10280" width="3.85546875" style="1" customWidth="1"/>
    <col min="10281" max="10281" width="5" style="1" customWidth="1"/>
    <col min="10282" max="10283" width="3.85546875" style="1" customWidth="1"/>
    <col min="10284" max="10294" width="4" style="1" customWidth="1"/>
    <col min="10295" max="10295" width="3.7109375" style="1" customWidth="1"/>
    <col min="10296" max="10296" width="4" style="1" customWidth="1"/>
    <col min="10297" max="10297" width="4.7109375" style="1" customWidth="1"/>
    <col min="10298" max="10307" width="0" style="1" hidden="1" customWidth="1"/>
    <col min="10308" max="10507" width="9.140625" style="1"/>
    <col min="10508" max="10508" width="13.5703125" style="1" customWidth="1"/>
    <col min="10509" max="10509" width="29.7109375" style="1" customWidth="1"/>
    <col min="10510" max="10510" width="9.140625" style="1"/>
    <col min="10511" max="10511" width="3.85546875" style="1" customWidth="1"/>
    <col min="10512" max="10512" width="4" style="1" customWidth="1"/>
    <col min="10513" max="10514" width="3.7109375" style="1" customWidth="1"/>
    <col min="10515" max="10518" width="4.140625" style="1" customWidth="1"/>
    <col min="10519" max="10519" width="4" style="1" customWidth="1"/>
    <col min="10520" max="10520" width="5" style="1" customWidth="1"/>
    <col min="10521" max="10523" width="4" style="1" customWidth="1"/>
    <col min="10524" max="10524" width="5" style="1" customWidth="1"/>
    <col min="10525" max="10527" width="3.85546875" style="1" customWidth="1"/>
    <col min="10528" max="10528" width="4" style="1" customWidth="1"/>
    <col min="10529" max="10529" width="5.42578125" style="1" customWidth="1"/>
    <col min="10530" max="10530" width="4.7109375" style="1" customWidth="1"/>
    <col min="10531" max="10532" width="4" style="1" customWidth="1"/>
    <col min="10533" max="10533" width="4.85546875" style="1" customWidth="1"/>
    <col min="10534" max="10535" width="4" style="1" customWidth="1"/>
    <col min="10536" max="10536" width="3.85546875" style="1" customWidth="1"/>
    <col min="10537" max="10537" width="5" style="1" customWidth="1"/>
    <col min="10538" max="10539" width="3.85546875" style="1" customWidth="1"/>
    <col min="10540" max="10550" width="4" style="1" customWidth="1"/>
    <col min="10551" max="10551" width="3.7109375" style="1" customWidth="1"/>
    <col min="10552" max="10552" width="4" style="1" customWidth="1"/>
    <col min="10553" max="10553" width="4.7109375" style="1" customWidth="1"/>
    <col min="10554" max="10563" width="0" style="1" hidden="1" customWidth="1"/>
    <col min="10564" max="10763" width="9.140625" style="1"/>
    <col min="10764" max="10764" width="13.5703125" style="1" customWidth="1"/>
    <col min="10765" max="10765" width="29.7109375" style="1" customWidth="1"/>
    <col min="10766" max="10766" width="9.140625" style="1"/>
    <col min="10767" max="10767" width="3.85546875" style="1" customWidth="1"/>
    <col min="10768" max="10768" width="4" style="1" customWidth="1"/>
    <col min="10769" max="10770" width="3.7109375" style="1" customWidth="1"/>
    <col min="10771" max="10774" width="4.140625" style="1" customWidth="1"/>
    <col min="10775" max="10775" width="4" style="1" customWidth="1"/>
    <col min="10776" max="10776" width="5" style="1" customWidth="1"/>
    <col min="10777" max="10779" width="4" style="1" customWidth="1"/>
    <col min="10780" max="10780" width="5" style="1" customWidth="1"/>
    <col min="10781" max="10783" width="3.85546875" style="1" customWidth="1"/>
    <col min="10784" max="10784" width="4" style="1" customWidth="1"/>
    <col min="10785" max="10785" width="5.42578125" style="1" customWidth="1"/>
    <col min="10786" max="10786" width="4.7109375" style="1" customWidth="1"/>
    <col min="10787" max="10788" width="4" style="1" customWidth="1"/>
    <col min="10789" max="10789" width="4.85546875" style="1" customWidth="1"/>
    <col min="10790" max="10791" width="4" style="1" customWidth="1"/>
    <col min="10792" max="10792" width="3.85546875" style="1" customWidth="1"/>
    <col min="10793" max="10793" width="5" style="1" customWidth="1"/>
    <col min="10794" max="10795" width="3.85546875" style="1" customWidth="1"/>
    <col min="10796" max="10806" width="4" style="1" customWidth="1"/>
    <col min="10807" max="10807" width="3.7109375" style="1" customWidth="1"/>
    <col min="10808" max="10808" width="4" style="1" customWidth="1"/>
    <col min="10809" max="10809" width="4.7109375" style="1" customWidth="1"/>
    <col min="10810" max="10819" width="0" style="1" hidden="1" customWidth="1"/>
    <col min="10820" max="11019" width="9.140625" style="1"/>
    <col min="11020" max="11020" width="13.5703125" style="1" customWidth="1"/>
    <col min="11021" max="11021" width="29.7109375" style="1" customWidth="1"/>
    <col min="11022" max="11022" width="9.140625" style="1"/>
    <col min="11023" max="11023" width="3.85546875" style="1" customWidth="1"/>
    <col min="11024" max="11024" width="4" style="1" customWidth="1"/>
    <col min="11025" max="11026" width="3.7109375" style="1" customWidth="1"/>
    <col min="11027" max="11030" width="4.140625" style="1" customWidth="1"/>
    <col min="11031" max="11031" width="4" style="1" customWidth="1"/>
    <col min="11032" max="11032" width="5" style="1" customWidth="1"/>
    <col min="11033" max="11035" width="4" style="1" customWidth="1"/>
    <col min="11036" max="11036" width="5" style="1" customWidth="1"/>
    <col min="11037" max="11039" width="3.85546875" style="1" customWidth="1"/>
    <col min="11040" max="11040" width="4" style="1" customWidth="1"/>
    <col min="11041" max="11041" width="5.42578125" style="1" customWidth="1"/>
    <col min="11042" max="11042" width="4.7109375" style="1" customWidth="1"/>
    <col min="11043" max="11044" width="4" style="1" customWidth="1"/>
    <col min="11045" max="11045" width="4.85546875" style="1" customWidth="1"/>
    <col min="11046" max="11047" width="4" style="1" customWidth="1"/>
    <col min="11048" max="11048" width="3.85546875" style="1" customWidth="1"/>
    <col min="11049" max="11049" width="5" style="1" customWidth="1"/>
    <col min="11050" max="11051" width="3.85546875" style="1" customWidth="1"/>
    <col min="11052" max="11062" width="4" style="1" customWidth="1"/>
    <col min="11063" max="11063" width="3.7109375" style="1" customWidth="1"/>
    <col min="11064" max="11064" width="4" style="1" customWidth="1"/>
    <col min="11065" max="11065" width="4.7109375" style="1" customWidth="1"/>
    <col min="11066" max="11075" width="0" style="1" hidden="1" customWidth="1"/>
    <col min="11076" max="11275" width="9.140625" style="1"/>
    <col min="11276" max="11276" width="13.5703125" style="1" customWidth="1"/>
    <col min="11277" max="11277" width="29.7109375" style="1" customWidth="1"/>
    <col min="11278" max="11278" width="9.140625" style="1"/>
    <col min="11279" max="11279" width="3.85546875" style="1" customWidth="1"/>
    <col min="11280" max="11280" width="4" style="1" customWidth="1"/>
    <col min="11281" max="11282" width="3.7109375" style="1" customWidth="1"/>
    <col min="11283" max="11286" width="4.140625" style="1" customWidth="1"/>
    <col min="11287" max="11287" width="4" style="1" customWidth="1"/>
    <col min="11288" max="11288" width="5" style="1" customWidth="1"/>
    <col min="11289" max="11291" width="4" style="1" customWidth="1"/>
    <col min="11292" max="11292" width="5" style="1" customWidth="1"/>
    <col min="11293" max="11295" width="3.85546875" style="1" customWidth="1"/>
    <col min="11296" max="11296" width="4" style="1" customWidth="1"/>
    <col min="11297" max="11297" width="5.42578125" style="1" customWidth="1"/>
    <col min="11298" max="11298" width="4.7109375" style="1" customWidth="1"/>
    <col min="11299" max="11300" width="4" style="1" customWidth="1"/>
    <col min="11301" max="11301" width="4.85546875" style="1" customWidth="1"/>
    <col min="11302" max="11303" width="4" style="1" customWidth="1"/>
    <col min="11304" max="11304" width="3.85546875" style="1" customWidth="1"/>
    <col min="11305" max="11305" width="5" style="1" customWidth="1"/>
    <col min="11306" max="11307" width="3.85546875" style="1" customWidth="1"/>
    <col min="11308" max="11318" width="4" style="1" customWidth="1"/>
    <col min="11319" max="11319" width="3.7109375" style="1" customWidth="1"/>
    <col min="11320" max="11320" width="4" style="1" customWidth="1"/>
    <col min="11321" max="11321" width="4.7109375" style="1" customWidth="1"/>
    <col min="11322" max="11331" width="0" style="1" hidden="1" customWidth="1"/>
    <col min="11332" max="11531" width="9.140625" style="1"/>
    <col min="11532" max="11532" width="13.5703125" style="1" customWidth="1"/>
    <col min="11533" max="11533" width="29.7109375" style="1" customWidth="1"/>
    <col min="11534" max="11534" width="9.140625" style="1"/>
    <col min="11535" max="11535" width="3.85546875" style="1" customWidth="1"/>
    <col min="11536" max="11536" width="4" style="1" customWidth="1"/>
    <col min="11537" max="11538" width="3.7109375" style="1" customWidth="1"/>
    <col min="11539" max="11542" width="4.140625" style="1" customWidth="1"/>
    <col min="11543" max="11543" width="4" style="1" customWidth="1"/>
    <col min="11544" max="11544" width="5" style="1" customWidth="1"/>
    <col min="11545" max="11547" width="4" style="1" customWidth="1"/>
    <col min="11548" max="11548" width="5" style="1" customWidth="1"/>
    <col min="11549" max="11551" width="3.85546875" style="1" customWidth="1"/>
    <col min="11552" max="11552" width="4" style="1" customWidth="1"/>
    <col min="11553" max="11553" width="5.42578125" style="1" customWidth="1"/>
    <col min="11554" max="11554" width="4.7109375" style="1" customWidth="1"/>
    <col min="11555" max="11556" width="4" style="1" customWidth="1"/>
    <col min="11557" max="11557" width="4.85546875" style="1" customWidth="1"/>
    <col min="11558" max="11559" width="4" style="1" customWidth="1"/>
    <col min="11560" max="11560" width="3.85546875" style="1" customWidth="1"/>
    <col min="11561" max="11561" width="5" style="1" customWidth="1"/>
    <col min="11562" max="11563" width="3.85546875" style="1" customWidth="1"/>
    <col min="11564" max="11574" width="4" style="1" customWidth="1"/>
    <col min="11575" max="11575" width="3.7109375" style="1" customWidth="1"/>
    <col min="11576" max="11576" width="4" style="1" customWidth="1"/>
    <col min="11577" max="11577" width="4.7109375" style="1" customWidth="1"/>
    <col min="11578" max="11587" width="0" style="1" hidden="1" customWidth="1"/>
    <col min="11588" max="11787" width="9.140625" style="1"/>
    <col min="11788" max="11788" width="13.5703125" style="1" customWidth="1"/>
    <col min="11789" max="11789" width="29.7109375" style="1" customWidth="1"/>
    <col min="11790" max="11790" width="9.140625" style="1"/>
    <col min="11791" max="11791" width="3.85546875" style="1" customWidth="1"/>
    <col min="11792" max="11792" width="4" style="1" customWidth="1"/>
    <col min="11793" max="11794" width="3.7109375" style="1" customWidth="1"/>
    <col min="11795" max="11798" width="4.140625" style="1" customWidth="1"/>
    <col min="11799" max="11799" width="4" style="1" customWidth="1"/>
    <col min="11800" max="11800" width="5" style="1" customWidth="1"/>
    <col min="11801" max="11803" width="4" style="1" customWidth="1"/>
    <col min="11804" max="11804" width="5" style="1" customWidth="1"/>
    <col min="11805" max="11807" width="3.85546875" style="1" customWidth="1"/>
    <col min="11808" max="11808" width="4" style="1" customWidth="1"/>
    <col min="11809" max="11809" width="5.42578125" style="1" customWidth="1"/>
    <col min="11810" max="11810" width="4.7109375" style="1" customWidth="1"/>
    <col min="11811" max="11812" width="4" style="1" customWidth="1"/>
    <col min="11813" max="11813" width="4.85546875" style="1" customWidth="1"/>
    <col min="11814" max="11815" width="4" style="1" customWidth="1"/>
    <col min="11816" max="11816" width="3.85546875" style="1" customWidth="1"/>
    <col min="11817" max="11817" width="5" style="1" customWidth="1"/>
    <col min="11818" max="11819" width="3.85546875" style="1" customWidth="1"/>
    <col min="11820" max="11830" width="4" style="1" customWidth="1"/>
    <col min="11831" max="11831" width="3.7109375" style="1" customWidth="1"/>
    <col min="11832" max="11832" width="4" style="1" customWidth="1"/>
    <col min="11833" max="11833" width="4.7109375" style="1" customWidth="1"/>
    <col min="11834" max="11843" width="0" style="1" hidden="1" customWidth="1"/>
    <col min="11844" max="12043" width="9.140625" style="1"/>
    <col min="12044" max="12044" width="13.5703125" style="1" customWidth="1"/>
    <col min="12045" max="12045" width="29.7109375" style="1" customWidth="1"/>
    <col min="12046" max="12046" width="9.140625" style="1"/>
    <col min="12047" max="12047" width="3.85546875" style="1" customWidth="1"/>
    <col min="12048" max="12048" width="4" style="1" customWidth="1"/>
    <col min="12049" max="12050" width="3.7109375" style="1" customWidth="1"/>
    <col min="12051" max="12054" width="4.140625" style="1" customWidth="1"/>
    <col min="12055" max="12055" width="4" style="1" customWidth="1"/>
    <col min="12056" max="12056" width="5" style="1" customWidth="1"/>
    <col min="12057" max="12059" width="4" style="1" customWidth="1"/>
    <col min="12060" max="12060" width="5" style="1" customWidth="1"/>
    <col min="12061" max="12063" width="3.85546875" style="1" customWidth="1"/>
    <col min="12064" max="12064" width="4" style="1" customWidth="1"/>
    <col min="12065" max="12065" width="5.42578125" style="1" customWidth="1"/>
    <col min="12066" max="12066" width="4.7109375" style="1" customWidth="1"/>
    <col min="12067" max="12068" width="4" style="1" customWidth="1"/>
    <col min="12069" max="12069" width="4.85546875" style="1" customWidth="1"/>
    <col min="12070" max="12071" width="4" style="1" customWidth="1"/>
    <col min="12072" max="12072" width="3.85546875" style="1" customWidth="1"/>
    <col min="12073" max="12073" width="5" style="1" customWidth="1"/>
    <col min="12074" max="12075" width="3.85546875" style="1" customWidth="1"/>
    <col min="12076" max="12086" width="4" style="1" customWidth="1"/>
    <col min="12087" max="12087" width="3.7109375" style="1" customWidth="1"/>
    <col min="12088" max="12088" width="4" style="1" customWidth="1"/>
    <col min="12089" max="12089" width="4.7109375" style="1" customWidth="1"/>
    <col min="12090" max="12099" width="0" style="1" hidden="1" customWidth="1"/>
    <col min="12100" max="12299" width="9.140625" style="1"/>
    <col min="12300" max="12300" width="13.5703125" style="1" customWidth="1"/>
    <col min="12301" max="12301" width="29.7109375" style="1" customWidth="1"/>
    <col min="12302" max="12302" width="9.140625" style="1"/>
    <col min="12303" max="12303" width="3.85546875" style="1" customWidth="1"/>
    <col min="12304" max="12304" width="4" style="1" customWidth="1"/>
    <col min="12305" max="12306" width="3.7109375" style="1" customWidth="1"/>
    <col min="12307" max="12310" width="4.140625" style="1" customWidth="1"/>
    <col min="12311" max="12311" width="4" style="1" customWidth="1"/>
    <col min="12312" max="12312" width="5" style="1" customWidth="1"/>
    <col min="12313" max="12315" width="4" style="1" customWidth="1"/>
    <col min="12316" max="12316" width="5" style="1" customWidth="1"/>
    <col min="12317" max="12319" width="3.85546875" style="1" customWidth="1"/>
    <col min="12320" max="12320" width="4" style="1" customWidth="1"/>
    <col min="12321" max="12321" width="5.42578125" style="1" customWidth="1"/>
    <col min="12322" max="12322" width="4.7109375" style="1" customWidth="1"/>
    <col min="12323" max="12324" width="4" style="1" customWidth="1"/>
    <col min="12325" max="12325" width="4.85546875" style="1" customWidth="1"/>
    <col min="12326" max="12327" width="4" style="1" customWidth="1"/>
    <col min="12328" max="12328" width="3.85546875" style="1" customWidth="1"/>
    <col min="12329" max="12329" width="5" style="1" customWidth="1"/>
    <col min="12330" max="12331" width="3.85546875" style="1" customWidth="1"/>
    <col min="12332" max="12342" width="4" style="1" customWidth="1"/>
    <col min="12343" max="12343" width="3.7109375" style="1" customWidth="1"/>
    <col min="12344" max="12344" width="4" style="1" customWidth="1"/>
    <col min="12345" max="12345" width="4.7109375" style="1" customWidth="1"/>
    <col min="12346" max="12355" width="0" style="1" hidden="1" customWidth="1"/>
    <col min="12356" max="12555" width="9.140625" style="1"/>
    <col min="12556" max="12556" width="13.5703125" style="1" customWidth="1"/>
    <col min="12557" max="12557" width="29.7109375" style="1" customWidth="1"/>
    <col min="12558" max="12558" width="9.140625" style="1"/>
    <col min="12559" max="12559" width="3.85546875" style="1" customWidth="1"/>
    <col min="12560" max="12560" width="4" style="1" customWidth="1"/>
    <col min="12561" max="12562" width="3.7109375" style="1" customWidth="1"/>
    <col min="12563" max="12566" width="4.140625" style="1" customWidth="1"/>
    <col min="12567" max="12567" width="4" style="1" customWidth="1"/>
    <col min="12568" max="12568" width="5" style="1" customWidth="1"/>
    <col min="12569" max="12571" width="4" style="1" customWidth="1"/>
    <col min="12572" max="12572" width="5" style="1" customWidth="1"/>
    <col min="12573" max="12575" width="3.85546875" style="1" customWidth="1"/>
    <col min="12576" max="12576" width="4" style="1" customWidth="1"/>
    <col min="12577" max="12577" width="5.42578125" style="1" customWidth="1"/>
    <col min="12578" max="12578" width="4.7109375" style="1" customWidth="1"/>
    <col min="12579" max="12580" width="4" style="1" customWidth="1"/>
    <col min="12581" max="12581" width="4.85546875" style="1" customWidth="1"/>
    <col min="12582" max="12583" width="4" style="1" customWidth="1"/>
    <col min="12584" max="12584" width="3.85546875" style="1" customWidth="1"/>
    <col min="12585" max="12585" width="5" style="1" customWidth="1"/>
    <col min="12586" max="12587" width="3.85546875" style="1" customWidth="1"/>
    <col min="12588" max="12598" width="4" style="1" customWidth="1"/>
    <col min="12599" max="12599" width="3.7109375" style="1" customWidth="1"/>
    <col min="12600" max="12600" width="4" style="1" customWidth="1"/>
    <col min="12601" max="12601" width="4.7109375" style="1" customWidth="1"/>
    <col min="12602" max="12611" width="0" style="1" hidden="1" customWidth="1"/>
    <col min="12612" max="12811" width="9.140625" style="1"/>
    <col min="12812" max="12812" width="13.5703125" style="1" customWidth="1"/>
    <col min="12813" max="12813" width="29.7109375" style="1" customWidth="1"/>
    <col min="12814" max="12814" width="9.140625" style="1"/>
    <col min="12815" max="12815" width="3.85546875" style="1" customWidth="1"/>
    <col min="12816" max="12816" width="4" style="1" customWidth="1"/>
    <col min="12817" max="12818" width="3.7109375" style="1" customWidth="1"/>
    <col min="12819" max="12822" width="4.140625" style="1" customWidth="1"/>
    <col min="12823" max="12823" width="4" style="1" customWidth="1"/>
    <col min="12824" max="12824" width="5" style="1" customWidth="1"/>
    <col min="12825" max="12827" width="4" style="1" customWidth="1"/>
    <col min="12828" max="12828" width="5" style="1" customWidth="1"/>
    <col min="12829" max="12831" width="3.85546875" style="1" customWidth="1"/>
    <col min="12832" max="12832" width="4" style="1" customWidth="1"/>
    <col min="12833" max="12833" width="5.42578125" style="1" customWidth="1"/>
    <col min="12834" max="12834" width="4.7109375" style="1" customWidth="1"/>
    <col min="12835" max="12836" width="4" style="1" customWidth="1"/>
    <col min="12837" max="12837" width="4.85546875" style="1" customWidth="1"/>
    <col min="12838" max="12839" width="4" style="1" customWidth="1"/>
    <col min="12840" max="12840" width="3.85546875" style="1" customWidth="1"/>
    <col min="12841" max="12841" width="5" style="1" customWidth="1"/>
    <col min="12842" max="12843" width="3.85546875" style="1" customWidth="1"/>
    <col min="12844" max="12854" width="4" style="1" customWidth="1"/>
    <col min="12855" max="12855" width="3.7109375" style="1" customWidth="1"/>
    <col min="12856" max="12856" width="4" style="1" customWidth="1"/>
    <col min="12857" max="12857" width="4.7109375" style="1" customWidth="1"/>
    <col min="12858" max="12867" width="0" style="1" hidden="1" customWidth="1"/>
    <col min="12868" max="13067" width="9.140625" style="1"/>
    <col min="13068" max="13068" width="13.5703125" style="1" customWidth="1"/>
    <col min="13069" max="13069" width="29.7109375" style="1" customWidth="1"/>
    <col min="13070" max="13070" width="9.140625" style="1"/>
    <col min="13071" max="13071" width="3.85546875" style="1" customWidth="1"/>
    <col min="13072" max="13072" width="4" style="1" customWidth="1"/>
    <col min="13073" max="13074" width="3.7109375" style="1" customWidth="1"/>
    <col min="13075" max="13078" width="4.140625" style="1" customWidth="1"/>
    <col min="13079" max="13079" width="4" style="1" customWidth="1"/>
    <col min="13080" max="13080" width="5" style="1" customWidth="1"/>
    <col min="13081" max="13083" width="4" style="1" customWidth="1"/>
    <col min="13084" max="13084" width="5" style="1" customWidth="1"/>
    <col min="13085" max="13087" width="3.85546875" style="1" customWidth="1"/>
    <col min="13088" max="13088" width="4" style="1" customWidth="1"/>
    <col min="13089" max="13089" width="5.42578125" style="1" customWidth="1"/>
    <col min="13090" max="13090" width="4.7109375" style="1" customWidth="1"/>
    <col min="13091" max="13092" width="4" style="1" customWidth="1"/>
    <col min="13093" max="13093" width="4.85546875" style="1" customWidth="1"/>
    <col min="13094" max="13095" width="4" style="1" customWidth="1"/>
    <col min="13096" max="13096" width="3.85546875" style="1" customWidth="1"/>
    <col min="13097" max="13097" width="5" style="1" customWidth="1"/>
    <col min="13098" max="13099" width="3.85546875" style="1" customWidth="1"/>
    <col min="13100" max="13110" width="4" style="1" customWidth="1"/>
    <col min="13111" max="13111" width="3.7109375" style="1" customWidth="1"/>
    <col min="13112" max="13112" width="4" style="1" customWidth="1"/>
    <col min="13113" max="13113" width="4.7109375" style="1" customWidth="1"/>
    <col min="13114" max="13123" width="0" style="1" hidden="1" customWidth="1"/>
    <col min="13124" max="13323" width="9.140625" style="1"/>
    <col min="13324" max="13324" width="13.5703125" style="1" customWidth="1"/>
    <col min="13325" max="13325" width="29.7109375" style="1" customWidth="1"/>
    <col min="13326" max="13326" width="9.140625" style="1"/>
    <col min="13327" max="13327" width="3.85546875" style="1" customWidth="1"/>
    <col min="13328" max="13328" width="4" style="1" customWidth="1"/>
    <col min="13329" max="13330" width="3.7109375" style="1" customWidth="1"/>
    <col min="13331" max="13334" width="4.140625" style="1" customWidth="1"/>
    <col min="13335" max="13335" width="4" style="1" customWidth="1"/>
    <col min="13336" max="13336" width="5" style="1" customWidth="1"/>
    <col min="13337" max="13339" width="4" style="1" customWidth="1"/>
    <col min="13340" max="13340" width="5" style="1" customWidth="1"/>
    <col min="13341" max="13343" width="3.85546875" style="1" customWidth="1"/>
    <col min="13344" max="13344" width="4" style="1" customWidth="1"/>
    <col min="13345" max="13345" width="5.42578125" style="1" customWidth="1"/>
    <col min="13346" max="13346" width="4.7109375" style="1" customWidth="1"/>
    <col min="13347" max="13348" width="4" style="1" customWidth="1"/>
    <col min="13349" max="13349" width="4.85546875" style="1" customWidth="1"/>
    <col min="13350" max="13351" width="4" style="1" customWidth="1"/>
    <col min="13352" max="13352" width="3.85546875" style="1" customWidth="1"/>
    <col min="13353" max="13353" width="5" style="1" customWidth="1"/>
    <col min="13354" max="13355" width="3.85546875" style="1" customWidth="1"/>
    <col min="13356" max="13366" width="4" style="1" customWidth="1"/>
    <col min="13367" max="13367" width="3.7109375" style="1" customWidth="1"/>
    <col min="13368" max="13368" width="4" style="1" customWidth="1"/>
    <col min="13369" max="13369" width="4.7109375" style="1" customWidth="1"/>
    <col min="13370" max="13379" width="0" style="1" hidden="1" customWidth="1"/>
    <col min="13380" max="13579" width="9.140625" style="1"/>
    <col min="13580" max="13580" width="13.5703125" style="1" customWidth="1"/>
    <col min="13581" max="13581" width="29.7109375" style="1" customWidth="1"/>
    <col min="13582" max="13582" width="9.140625" style="1"/>
    <col min="13583" max="13583" width="3.85546875" style="1" customWidth="1"/>
    <col min="13584" max="13584" width="4" style="1" customWidth="1"/>
    <col min="13585" max="13586" width="3.7109375" style="1" customWidth="1"/>
    <col min="13587" max="13590" width="4.140625" style="1" customWidth="1"/>
    <col min="13591" max="13591" width="4" style="1" customWidth="1"/>
    <col min="13592" max="13592" width="5" style="1" customWidth="1"/>
    <col min="13593" max="13595" width="4" style="1" customWidth="1"/>
    <col min="13596" max="13596" width="5" style="1" customWidth="1"/>
    <col min="13597" max="13599" width="3.85546875" style="1" customWidth="1"/>
    <col min="13600" max="13600" width="4" style="1" customWidth="1"/>
    <col min="13601" max="13601" width="5.42578125" style="1" customWidth="1"/>
    <col min="13602" max="13602" width="4.7109375" style="1" customWidth="1"/>
    <col min="13603" max="13604" width="4" style="1" customWidth="1"/>
    <col min="13605" max="13605" width="4.85546875" style="1" customWidth="1"/>
    <col min="13606" max="13607" width="4" style="1" customWidth="1"/>
    <col min="13608" max="13608" width="3.85546875" style="1" customWidth="1"/>
    <col min="13609" max="13609" width="5" style="1" customWidth="1"/>
    <col min="13610" max="13611" width="3.85546875" style="1" customWidth="1"/>
    <col min="13612" max="13622" width="4" style="1" customWidth="1"/>
    <col min="13623" max="13623" width="3.7109375" style="1" customWidth="1"/>
    <col min="13624" max="13624" width="4" style="1" customWidth="1"/>
    <col min="13625" max="13625" width="4.7109375" style="1" customWidth="1"/>
    <col min="13626" max="13635" width="0" style="1" hidden="1" customWidth="1"/>
    <col min="13636" max="13835" width="9.140625" style="1"/>
    <col min="13836" max="13836" width="13.5703125" style="1" customWidth="1"/>
    <col min="13837" max="13837" width="29.7109375" style="1" customWidth="1"/>
    <col min="13838" max="13838" width="9.140625" style="1"/>
    <col min="13839" max="13839" width="3.85546875" style="1" customWidth="1"/>
    <col min="13840" max="13840" width="4" style="1" customWidth="1"/>
    <col min="13841" max="13842" width="3.7109375" style="1" customWidth="1"/>
    <col min="13843" max="13846" width="4.140625" style="1" customWidth="1"/>
    <col min="13847" max="13847" width="4" style="1" customWidth="1"/>
    <col min="13848" max="13848" width="5" style="1" customWidth="1"/>
    <col min="13849" max="13851" width="4" style="1" customWidth="1"/>
    <col min="13852" max="13852" width="5" style="1" customWidth="1"/>
    <col min="13853" max="13855" width="3.85546875" style="1" customWidth="1"/>
    <col min="13856" max="13856" width="4" style="1" customWidth="1"/>
    <col min="13857" max="13857" width="5.42578125" style="1" customWidth="1"/>
    <col min="13858" max="13858" width="4.7109375" style="1" customWidth="1"/>
    <col min="13859" max="13860" width="4" style="1" customWidth="1"/>
    <col min="13861" max="13861" width="4.85546875" style="1" customWidth="1"/>
    <col min="13862" max="13863" width="4" style="1" customWidth="1"/>
    <col min="13864" max="13864" width="3.85546875" style="1" customWidth="1"/>
    <col min="13865" max="13865" width="5" style="1" customWidth="1"/>
    <col min="13866" max="13867" width="3.85546875" style="1" customWidth="1"/>
    <col min="13868" max="13878" width="4" style="1" customWidth="1"/>
    <col min="13879" max="13879" width="3.7109375" style="1" customWidth="1"/>
    <col min="13880" max="13880" width="4" style="1" customWidth="1"/>
    <col min="13881" max="13881" width="4.7109375" style="1" customWidth="1"/>
    <col min="13882" max="13891" width="0" style="1" hidden="1" customWidth="1"/>
    <col min="13892" max="14091" width="9.140625" style="1"/>
    <col min="14092" max="14092" width="13.5703125" style="1" customWidth="1"/>
    <col min="14093" max="14093" width="29.7109375" style="1" customWidth="1"/>
    <col min="14094" max="14094" width="9.140625" style="1"/>
    <col min="14095" max="14095" width="3.85546875" style="1" customWidth="1"/>
    <col min="14096" max="14096" width="4" style="1" customWidth="1"/>
    <col min="14097" max="14098" width="3.7109375" style="1" customWidth="1"/>
    <col min="14099" max="14102" width="4.140625" style="1" customWidth="1"/>
    <col min="14103" max="14103" width="4" style="1" customWidth="1"/>
    <col min="14104" max="14104" width="5" style="1" customWidth="1"/>
    <col min="14105" max="14107" width="4" style="1" customWidth="1"/>
    <col min="14108" max="14108" width="5" style="1" customWidth="1"/>
    <col min="14109" max="14111" width="3.85546875" style="1" customWidth="1"/>
    <col min="14112" max="14112" width="4" style="1" customWidth="1"/>
    <col min="14113" max="14113" width="5.42578125" style="1" customWidth="1"/>
    <col min="14114" max="14114" width="4.7109375" style="1" customWidth="1"/>
    <col min="14115" max="14116" width="4" style="1" customWidth="1"/>
    <col min="14117" max="14117" width="4.85546875" style="1" customWidth="1"/>
    <col min="14118" max="14119" width="4" style="1" customWidth="1"/>
    <col min="14120" max="14120" width="3.85546875" style="1" customWidth="1"/>
    <col min="14121" max="14121" width="5" style="1" customWidth="1"/>
    <col min="14122" max="14123" width="3.85546875" style="1" customWidth="1"/>
    <col min="14124" max="14134" width="4" style="1" customWidth="1"/>
    <col min="14135" max="14135" width="3.7109375" style="1" customWidth="1"/>
    <col min="14136" max="14136" width="4" style="1" customWidth="1"/>
    <col min="14137" max="14137" width="4.7109375" style="1" customWidth="1"/>
    <col min="14138" max="14147" width="0" style="1" hidden="1" customWidth="1"/>
    <col min="14148" max="14347" width="9.140625" style="1"/>
    <col min="14348" max="14348" width="13.5703125" style="1" customWidth="1"/>
    <col min="14349" max="14349" width="29.7109375" style="1" customWidth="1"/>
    <col min="14350" max="14350" width="9.140625" style="1"/>
    <col min="14351" max="14351" width="3.85546875" style="1" customWidth="1"/>
    <col min="14352" max="14352" width="4" style="1" customWidth="1"/>
    <col min="14353" max="14354" width="3.7109375" style="1" customWidth="1"/>
    <col min="14355" max="14358" width="4.140625" style="1" customWidth="1"/>
    <col min="14359" max="14359" width="4" style="1" customWidth="1"/>
    <col min="14360" max="14360" width="5" style="1" customWidth="1"/>
    <col min="14361" max="14363" width="4" style="1" customWidth="1"/>
    <col min="14364" max="14364" width="5" style="1" customWidth="1"/>
    <col min="14365" max="14367" width="3.85546875" style="1" customWidth="1"/>
    <col min="14368" max="14368" width="4" style="1" customWidth="1"/>
    <col min="14369" max="14369" width="5.42578125" style="1" customWidth="1"/>
    <col min="14370" max="14370" width="4.7109375" style="1" customWidth="1"/>
    <col min="14371" max="14372" width="4" style="1" customWidth="1"/>
    <col min="14373" max="14373" width="4.85546875" style="1" customWidth="1"/>
    <col min="14374" max="14375" width="4" style="1" customWidth="1"/>
    <col min="14376" max="14376" width="3.85546875" style="1" customWidth="1"/>
    <col min="14377" max="14377" width="5" style="1" customWidth="1"/>
    <col min="14378" max="14379" width="3.85546875" style="1" customWidth="1"/>
    <col min="14380" max="14390" width="4" style="1" customWidth="1"/>
    <col min="14391" max="14391" width="3.7109375" style="1" customWidth="1"/>
    <col min="14392" max="14392" width="4" style="1" customWidth="1"/>
    <col min="14393" max="14393" width="4.7109375" style="1" customWidth="1"/>
    <col min="14394" max="14403" width="0" style="1" hidden="1" customWidth="1"/>
    <col min="14404" max="14603" width="9.140625" style="1"/>
    <col min="14604" max="14604" width="13.5703125" style="1" customWidth="1"/>
    <col min="14605" max="14605" width="29.7109375" style="1" customWidth="1"/>
    <col min="14606" max="14606" width="9.140625" style="1"/>
    <col min="14607" max="14607" width="3.85546875" style="1" customWidth="1"/>
    <col min="14608" max="14608" width="4" style="1" customWidth="1"/>
    <col min="14609" max="14610" width="3.7109375" style="1" customWidth="1"/>
    <col min="14611" max="14614" width="4.140625" style="1" customWidth="1"/>
    <col min="14615" max="14615" width="4" style="1" customWidth="1"/>
    <col min="14616" max="14616" width="5" style="1" customWidth="1"/>
    <col min="14617" max="14619" width="4" style="1" customWidth="1"/>
    <col min="14620" max="14620" width="5" style="1" customWidth="1"/>
    <col min="14621" max="14623" width="3.85546875" style="1" customWidth="1"/>
    <col min="14624" max="14624" width="4" style="1" customWidth="1"/>
    <col min="14625" max="14625" width="5.42578125" style="1" customWidth="1"/>
    <col min="14626" max="14626" width="4.7109375" style="1" customWidth="1"/>
    <col min="14627" max="14628" width="4" style="1" customWidth="1"/>
    <col min="14629" max="14629" width="4.85546875" style="1" customWidth="1"/>
    <col min="14630" max="14631" width="4" style="1" customWidth="1"/>
    <col min="14632" max="14632" width="3.85546875" style="1" customWidth="1"/>
    <col min="14633" max="14633" width="5" style="1" customWidth="1"/>
    <col min="14634" max="14635" width="3.85546875" style="1" customWidth="1"/>
    <col min="14636" max="14646" width="4" style="1" customWidth="1"/>
    <col min="14647" max="14647" width="3.7109375" style="1" customWidth="1"/>
    <col min="14648" max="14648" width="4" style="1" customWidth="1"/>
    <col min="14649" max="14649" width="4.7109375" style="1" customWidth="1"/>
    <col min="14650" max="14659" width="0" style="1" hidden="1" customWidth="1"/>
    <col min="14660" max="14859" width="9.140625" style="1"/>
    <col min="14860" max="14860" width="13.5703125" style="1" customWidth="1"/>
    <col min="14861" max="14861" width="29.7109375" style="1" customWidth="1"/>
    <col min="14862" max="14862" width="9.140625" style="1"/>
    <col min="14863" max="14863" width="3.85546875" style="1" customWidth="1"/>
    <col min="14864" max="14864" width="4" style="1" customWidth="1"/>
    <col min="14865" max="14866" width="3.7109375" style="1" customWidth="1"/>
    <col min="14867" max="14870" width="4.140625" style="1" customWidth="1"/>
    <col min="14871" max="14871" width="4" style="1" customWidth="1"/>
    <col min="14872" max="14872" width="5" style="1" customWidth="1"/>
    <col min="14873" max="14875" width="4" style="1" customWidth="1"/>
    <col min="14876" max="14876" width="5" style="1" customWidth="1"/>
    <col min="14877" max="14879" width="3.85546875" style="1" customWidth="1"/>
    <col min="14880" max="14880" width="4" style="1" customWidth="1"/>
    <col min="14881" max="14881" width="5.42578125" style="1" customWidth="1"/>
    <col min="14882" max="14882" width="4.7109375" style="1" customWidth="1"/>
    <col min="14883" max="14884" width="4" style="1" customWidth="1"/>
    <col min="14885" max="14885" width="4.85546875" style="1" customWidth="1"/>
    <col min="14886" max="14887" width="4" style="1" customWidth="1"/>
    <col min="14888" max="14888" width="3.85546875" style="1" customWidth="1"/>
    <col min="14889" max="14889" width="5" style="1" customWidth="1"/>
    <col min="14890" max="14891" width="3.85546875" style="1" customWidth="1"/>
    <col min="14892" max="14902" width="4" style="1" customWidth="1"/>
    <col min="14903" max="14903" width="3.7109375" style="1" customWidth="1"/>
    <col min="14904" max="14904" width="4" style="1" customWidth="1"/>
    <col min="14905" max="14905" width="4.7109375" style="1" customWidth="1"/>
    <col min="14906" max="14915" width="0" style="1" hidden="1" customWidth="1"/>
    <col min="14916" max="15115" width="9.140625" style="1"/>
    <col min="15116" max="15116" width="13.5703125" style="1" customWidth="1"/>
    <col min="15117" max="15117" width="29.7109375" style="1" customWidth="1"/>
    <col min="15118" max="15118" width="9.140625" style="1"/>
    <col min="15119" max="15119" width="3.85546875" style="1" customWidth="1"/>
    <col min="15120" max="15120" width="4" style="1" customWidth="1"/>
    <col min="15121" max="15122" width="3.7109375" style="1" customWidth="1"/>
    <col min="15123" max="15126" width="4.140625" style="1" customWidth="1"/>
    <col min="15127" max="15127" width="4" style="1" customWidth="1"/>
    <col min="15128" max="15128" width="5" style="1" customWidth="1"/>
    <col min="15129" max="15131" width="4" style="1" customWidth="1"/>
    <col min="15132" max="15132" width="5" style="1" customWidth="1"/>
    <col min="15133" max="15135" width="3.85546875" style="1" customWidth="1"/>
    <col min="15136" max="15136" width="4" style="1" customWidth="1"/>
    <col min="15137" max="15137" width="5.42578125" style="1" customWidth="1"/>
    <col min="15138" max="15138" width="4.7109375" style="1" customWidth="1"/>
    <col min="15139" max="15140" width="4" style="1" customWidth="1"/>
    <col min="15141" max="15141" width="4.85546875" style="1" customWidth="1"/>
    <col min="15142" max="15143" width="4" style="1" customWidth="1"/>
    <col min="15144" max="15144" width="3.85546875" style="1" customWidth="1"/>
    <col min="15145" max="15145" width="5" style="1" customWidth="1"/>
    <col min="15146" max="15147" width="3.85546875" style="1" customWidth="1"/>
    <col min="15148" max="15158" width="4" style="1" customWidth="1"/>
    <col min="15159" max="15159" width="3.7109375" style="1" customWidth="1"/>
    <col min="15160" max="15160" width="4" style="1" customWidth="1"/>
    <col min="15161" max="15161" width="4.7109375" style="1" customWidth="1"/>
    <col min="15162" max="15171" width="0" style="1" hidden="1" customWidth="1"/>
    <col min="15172" max="15371" width="9.140625" style="1"/>
    <col min="15372" max="15372" width="13.5703125" style="1" customWidth="1"/>
    <col min="15373" max="15373" width="29.7109375" style="1" customWidth="1"/>
    <col min="15374" max="15374" width="9.140625" style="1"/>
    <col min="15375" max="15375" width="3.85546875" style="1" customWidth="1"/>
    <col min="15376" max="15376" width="4" style="1" customWidth="1"/>
    <col min="15377" max="15378" width="3.7109375" style="1" customWidth="1"/>
    <col min="15379" max="15382" width="4.140625" style="1" customWidth="1"/>
    <col min="15383" max="15383" width="4" style="1" customWidth="1"/>
    <col min="15384" max="15384" width="5" style="1" customWidth="1"/>
    <col min="15385" max="15387" width="4" style="1" customWidth="1"/>
    <col min="15388" max="15388" width="5" style="1" customWidth="1"/>
    <col min="15389" max="15391" width="3.85546875" style="1" customWidth="1"/>
    <col min="15392" max="15392" width="4" style="1" customWidth="1"/>
    <col min="15393" max="15393" width="5.42578125" style="1" customWidth="1"/>
    <col min="15394" max="15394" width="4.7109375" style="1" customWidth="1"/>
    <col min="15395" max="15396" width="4" style="1" customWidth="1"/>
    <col min="15397" max="15397" width="4.85546875" style="1" customWidth="1"/>
    <col min="15398" max="15399" width="4" style="1" customWidth="1"/>
    <col min="15400" max="15400" width="3.85546875" style="1" customWidth="1"/>
    <col min="15401" max="15401" width="5" style="1" customWidth="1"/>
    <col min="15402" max="15403" width="3.85546875" style="1" customWidth="1"/>
    <col min="15404" max="15414" width="4" style="1" customWidth="1"/>
    <col min="15415" max="15415" width="3.7109375" style="1" customWidth="1"/>
    <col min="15416" max="15416" width="4" style="1" customWidth="1"/>
    <col min="15417" max="15417" width="4.7109375" style="1" customWidth="1"/>
    <col min="15418" max="15427" width="0" style="1" hidden="1" customWidth="1"/>
    <col min="15428" max="15627" width="9.140625" style="1"/>
    <col min="15628" max="15628" width="13.5703125" style="1" customWidth="1"/>
    <col min="15629" max="15629" width="29.7109375" style="1" customWidth="1"/>
    <col min="15630" max="15630" width="9.140625" style="1"/>
    <col min="15631" max="15631" width="3.85546875" style="1" customWidth="1"/>
    <col min="15632" max="15632" width="4" style="1" customWidth="1"/>
    <col min="15633" max="15634" width="3.7109375" style="1" customWidth="1"/>
    <col min="15635" max="15638" width="4.140625" style="1" customWidth="1"/>
    <col min="15639" max="15639" width="4" style="1" customWidth="1"/>
    <col min="15640" max="15640" width="5" style="1" customWidth="1"/>
    <col min="15641" max="15643" width="4" style="1" customWidth="1"/>
    <col min="15644" max="15644" width="5" style="1" customWidth="1"/>
    <col min="15645" max="15647" width="3.85546875" style="1" customWidth="1"/>
    <col min="15648" max="15648" width="4" style="1" customWidth="1"/>
    <col min="15649" max="15649" width="5.42578125" style="1" customWidth="1"/>
    <col min="15650" max="15650" width="4.7109375" style="1" customWidth="1"/>
    <col min="15651" max="15652" width="4" style="1" customWidth="1"/>
    <col min="15653" max="15653" width="4.85546875" style="1" customWidth="1"/>
    <col min="15654" max="15655" width="4" style="1" customWidth="1"/>
    <col min="15656" max="15656" width="3.85546875" style="1" customWidth="1"/>
    <col min="15657" max="15657" width="5" style="1" customWidth="1"/>
    <col min="15658" max="15659" width="3.85546875" style="1" customWidth="1"/>
    <col min="15660" max="15670" width="4" style="1" customWidth="1"/>
    <col min="15671" max="15671" width="3.7109375" style="1" customWidth="1"/>
    <col min="15672" max="15672" width="4" style="1" customWidth="1"/>
    <col min="15673" max="15673" width="4.7109375" style="1" customWidth="1"/>
    <col min="15674" max="15683" width="0" style="1" hidden="1" customWidth="1"/>
    <col min="15684" max="15883" width="9.140625" style="1"/>
    <col min="15884" max="15884" width="13.5703125" style="1" customWidth="1"/>
    <col min="15885" max="15885" width="29.7109375" style="1" customWidth="1"/>
    <col min="15886" max="15886" width="9.140625" style="1"/>
    <col min="15887" max="15887" width="3.85546875" style="1" customWidth="1"/>
    <col min="15888" max="15888" width="4" style="1" customWidth="1"/>
    <col min="15889" max="15890" width="3.7109375" style="1" customWidth="1"/>
    <col min="15891" max="15894" width="4.140625" style="1" customWidth="1"/>
    <col min="15895" max="15895" width="4" style="1" customWidth="1"/>
    <col min="15896" max="15896" width="5" style="1" customWidth="1"/>
    <col min="15897" max="15899" width="4" style="1" customWidth="1"/>
    <col min="15900" max="15900" width="5" style="1" customWidth="1"/>
    <col min="15901" max="15903" width="3.85546875" style="1" customWidth="1"/>
    <col min="15904" max="15904" width="4" style="1" customWidth="1"/>
    <col min="15905" max="15905" width="5.42578125" style="1" customWidth="1"/>
    <col min="15906" max="15906" width="4.7109375" style="1" customWidth="1"/>
    <col min="15907" max="15908" width="4" style="1" customWidth="1"/>
    <col min="15909" max="15909" width="4.85546875" style="1" customWidth="1"/>
    <col min="15910" max="15911" width="4" style="1" customWidth="1"/>
    <col min="15912" max="15912" width="3.85546875" style="1" customWidth="1"/>
    <col min="15913" max="15913" width="5" style="1" customWidth="1"/>
    <col min="15914" max="15915" width="3.85546875" style="1" customWidth="1"/>
    <col min="15916" max="15926" width="4" style="1" customWidth="1"/>
    <col min="15927" max="15927" width="3.7109375" style="1" customWidth="1"/>
    <col min="15928" max="15928" width="4" style="1" customWidth="1"/>
    <col min="15929" max="15929" width="4.7109375" style="1" customWidth="1"/>
    <col min="15930" max="15939" width="0" style="1" hidden="1" customWidth="1"/>
    <col min="15940" max="16139" width="9.140625" style="1"/>
    <col min="16140" max="16140" width="13.5703125" style="1" customWidth="1"/>
    <col min="16141" max="16141" width="29.7109375" style="1" customWidth="1"/>
    <col min="16142" max="16142" width="9.140625" style="1"/>
    <col min="16143" max="16143" width="3.85546875" style="1" customWidth="1"/>
    <col min="16144" max="16144" width="4" style="1" customWidth="1"/>
    <col min="16145" max="16146" width="3.7109375" style="1" customWidth="1"/>
    <col min="16147" max="16150" width="4.140625" style="1" customWidth="1"/>
    <col min="16151" max="16151" width="4" style="1" customWidth="1"/>
    <col min="16152" max="16152" width="5" style="1" customWidth="1"/>
    <col min="16153" max="16155" width="4" style="1" customWidth="1"/>
    <col min="16156" max="16156" width="5" style="1" customWidth="1"/>
    <col min="16157" max="16159" width="3.85546875" style="1" customWidth="1"/>
    <col min="16160" max="16160" width="4" style="1" customWidth="1"/>
    <col min="16161" max="16161" width="5.42578125" style="1" customWidth="1"/>
    <col min="16162" max="16162" width="4.7109375" style="1" customWidth="1"/>
    <col min="16163" max="16164" width="4" style="1" customWidth="1"/>
    <col min="16165" max="16165" width="4.85546875" style="1" customWidth="1"/>
    <col min="16166" max="16167" width="4" style="1" customWidth="1"/>
    <col min="16168" max="16168" width="3.85546875" style="1" customWidth="1"/>
    <col min="16169" max="16169" width="5" style="1" customWidth="1"/>
    <col min="16170" max="16171" width="3.85546875" style="1" customWidth="1"/>
    <col min="16172" max="16182" width="4" style="1" customWidth="1"/>
    <col min="16183" max="16183" width="3.7109375" style="1" customWidth="1"/>
    <col min="16184" max="16184" width="4" style="1" customWidth="1"/>
    <col min="16185" max="16185" width="4.7109375" style="1" customWidth="1"/>
    <col min="16186" max="16195" width="0" style="1" hidden="1" customWidth="1"/>
    <col min="16196" max="16384" width="9.140625" style="1"/>
  </cols>
  <sheetData>
    <row r="1" spans="1:68" ht="76.150000000000006" customHeight="1" thickBot="1" x14ac:dyDescent="0.3">
      <c r="A1" s="262" t="s">
        <v>150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</row>
    <row r="2" spans="1:68" s="2" customFormat="1" ht="69.75" customHeight="1" thickBot="1" x14ac:dyDescent="0.3">
      <c r="A2" s="251" t="s">
        <v>73</v>
      </c>
      <c r="B2" s="251" t="s">
        <v>0</v>
      </c>
      <c r="C2" s="251" t="s">
        <v>1</v>
      </c>
      <c r="D2" s="249" t="s">
        <v>2</v>
      </c>
      <c r="E2" s="270"/>
      <c r="F2" s="270"/>
      <c r="G2" s="270"/>
      <c r="H2" s="271"/>
      <c r="I2" s="249" t="s">
        <v>3</v>
      </c>
      <c r="J2" s="270"/>
      <c r="K2" s="270"/>
      <c r="L2" s="271"/>
      <c r="M2" s="272" t="s">
        <v>4</v>
      </c>
      <c r="N2" s="273"/>
      <c r="O2" s="273"/>
      <c r="P2" s="274"/>
      <c r="Q2" s="275" t="s">
        <v>5</v>
      </c>
      <c r="R2" s="276"/>
      <c r="S2" s="276"/>
      <c r="T2" s="276"/>
      <c r="U2" s="276"/>
      <c r="V2" s="277"/>
      <c r="W2" s="275" t="s">
        <v>6</v>
      </c>
      <c r="X2" s="276"/>
      <c r="Y2" s="276"/>
      <c r="Z2" s="277"/>
      <c r="AA2" s="275" t="s">
        <v>7</v>
      </c>
      <c r="AB2" s="276"/>
      <c r="AC2" s="276"/>
      <c r="AD2" s="277"/>
      <c r="AE2" s="275" t="s">
        <v>8</v>
      </c>
      <c r="AF2" s="276"/>
      <c r="AG2" s="276"/>
      <c r="AH2" s="276"/>
      <c r="AI2" s="277"/>
      <c r="AJ2" s="249" t="s">
        <v>9</v>
      </c>
      <c r="AK2" s="250"/>
      <c r="AL2" s="250"/>
      <c r="AM2" s="280"/>
      <c r="AN2" s="249" t="s">
        <v>10</v>
      </c>
      <c r="AO2" s="250"/>
      <c r="AP2" s="250"/>
      <c r="AQ2" s="250"/>
      <c r="AR2" s="287" t="s">
        <v>11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46" t="s">
        <v>71</v>
      </c>
      <c r="BI2" s="247"/>
      <c r="BJ2" s="247"/>
      <c r="BK2" s="248"/>
      <c r="BL2" s="246" t="s">
        <v>72</v>
      </c>
      <c r="BM2" s="247"/>
      <c r="BN2" s="247"/>
      <c r="BO2" s="248"/>
      <c r="BP2" s="281" t="s">
        <v>74</v>
      </c>
    </row>
    <row r="3" spans="1:68" ht="18.75" customHeight="1" thickBot="1" x14ac:dyDescent="0.3">
      <c r="A3" s="290"/>
      <c r="B3" s="290"/>
      <c r="C3" s="290"/>
      <c r="D3" s="189">
        <v>1</v>
      </c>
      <c r="E3" s="190">
        <v>8</v>
      </c>
      <c r="F3" s="182">
        <v>15</v>
      </c>
      <c r="G3" s="182">
        <v>22</v>
      </c>
      <c r="H3" s="182">
        <v>29</v>
      </c>
      <c r="I3" s="182">
        <v>6</v>
      </c>
      <c r="J3" s="182">
        <v>13</v>
      </c>
      <c r="K3" s="182">
        <v>20</v>
      </c>
      <c r="L3" s="182">
        <v>27</v>
      </c>
      <c r="M3" s="182">
        <v>3</v>
      </c>
      <c r="N3" s="182">
        <v>10</v>
      </c>
      <c r="O3" s="182">
        <v>17</v>
      </c>
      <c r="P3" s="182">
        <v>24</v>
      </c>
      <c r="Q3" s="182">
        <v>1</v>
      </c>
      <c r="R3" s="182">
        <v>8</v>
      </c>
      <c r="S3" s="182">
        <v>15</v>
      </c>
      <c r="T3" s="191">
        <v>22</v>
      </c>
      <c r="U3" s="278" t="s">
        <v>13</v>
      </c>
      <c r="V3" s="5">
        <v>29</v>
      </c>
      <c r="W3" s="5">
        <v>5</v>
      </c>
      <c r="X3" s="182">
        <v>12</v>
      </c>
      <c r="Y3" s="182">
        <v>19</v>
      </c>
      <c r="Z3" s="182">
        <v>26</v>
      </c>
      <c r="AA3" s="182">
        <v>2</v>
      </c>
      <c r="AB3" s="182">
        <v>9</v>
      </c>
      <c r="AC3" s="182">
        <v>16</v>
      </c>
      <c r="AD3" s="182">
        <v>23</v>
      </c>
      <c r="AE3" s="182">
        <v>1</v>
      </c>
      <c r="AF3" s="182">
        <v>8</v>
      </c>
      <c r="AG3" s="182">
        <v>15</v>
      </c>
      <c r="AH3" s="182">
        <v>22</v>
      </c>
      <c r="AI3" s="182">
        <v>29</v>
      </c>
      <c r="AJ3" s="182">
        <v>5</v>
      </c>
      <c r="AK3" s="182">
        <v>12</v>
      </c>
      <c r="AL3" s="182">
        <v>19</v>
      </c>
      <c r="AM3" s="182">
        <v>26</v>
      </c>
      <c r="AN3" s="182">
        <v>3</v>
      </c>
      <c r="AO3" s="182">
        <v>10</v>
      </c>
      <c r="AP3" s="182">
        <v>17</v>
      </c>
      <c r="AQ3" s="182">
        <v>24</v>
      </c>
      <c r="AR3" s="191">
        <v>31</v>
      </c>
      <c r="AS3" s="191">
        <v>7</v>
      </c>
      <c r="AT3" s="191">
        <v>14</v>
      </c>
      <c r="AU3" s="182">
        <v>21</v>
      </c>
      <c r="AV3" s="56">
        <v>28</v>
      </c>
      <c r="AW3" s="4">
        <v>27</v>
      </c>
      <c r="AX3" s="4"/>
      <c r="AY3" s="4"/>
      <c r="AZ3" s="4"/>
      <c r="BA3" s="4"/>
      <c r="BB3" s="4"/>
      <c r="BC3" s="4"/>
      <c r="BD3" s="4"/>
      <c r="BE3" s="4"/>
      <c r="BF3" s="6"/>
      <c r="BG3" s="263" t="s">
        <v>12</v>
      </c>
      <c r="BH3" s="53">
        <v>5</v>
      </c>
      <c r="BI3" s="53">
        <v>12</v>
      </c>
      <c r="BJ3" s="53">
        <v>19</v>
      </c>
      <c r="BK3" s="53">
        <v>26</v>
      </c>
      <c r="BL3" s="53">
        <v>2</v>
      </c>
      <c r="BM3" s="53">
        <v>9</v>
      </c>
      <c r="BN3" s="53">
        <v>16</v>
      </c>
      <c r="BO3" s="53">
        <v>23</v>
      </c>
      <c r="BP3" s="282"/>
    </row>
    <row r="4" spans="1:68" ht="18.75" customHeight="1" thickBot="1" x14ac:dyDescent="0.3">
      <c r="A4" s="290"/>
      <c r="B4" s="290"/>
      <c r="C4" s="290"/>
      <c r="D4" s="189">
        <v>7</v>
      </c>
      <c r="E4" s="183">
        <v>14</v>
      </c>
      <c r="F4" s="183">
        <v>21</v>
      </c>
      <c r="G4" s="183">
        <v>28</v>
      </c>
      <c r="H4" s="183">
        <v>5</v>
      </c>
      <c r="I4" s="183">
        <v>12</v>
      </c>
      <c r="J4" s="183">
        <v>19</v>
      </c>
      <c r="K4" s="183">
        <v>26</v>
      </c>
      <c r="L4" s="183">
        <v>2</v>
      </c>
      <c r="M4" s="183">
        <v>9</v>
      </c>
      <c r="N4" s="183">
        <v>16</v>
      </c>
      <c r="O4" s="183">
        <v>23</v>
      </c>
      <c r="P4" s="183">
        <v>30</v>
      </c>
      <c r="Q4" s="183">
        <v>7</v>
      </c>
      <c r="R4" s="183">
        <v>14</v>
      </c>
      <c r="S4" s="183">
        <v>21</v>
      </c>
      <c r="T4" s="192">
        <v>28</v>
      </c>
      <c r="U4" s="279"/>
      <c r="V4" s="8">
        <v>4</v>
      </c>
      <c r="W4" s="8">
        <v>11</v>
      </c>
      <c r="X4" s="183">
        <v>18</v>
      </c>
      <c r="Y4" s="183">
        <v>25</v>
      </c>
      <c r="Z4" s="183">
        <v>1</v>
      </c>
      <c r="AA4" s="183">
        <v>8</v>
      </c>
      <c r="AB4" s="183">
        <v>15</v>
      </c>
      <c r="AC4" s="183">
        <v>22</v>
      </c>
      <c r="AD4" s="183">
        <v>29</v>
      </c>
      <c r="AE4" s="183">
        <v>7</v>
      </c>
      <c r="AF4" s="183">
        <v>14</v>
      </c>
      <c r="AG4" s="183">
        <v>21</v>
      </c>
      <c r="AH4" s="183">
        <v>28</v>
      </c>
      <c r="AI4" s="183">
        <v>4</v>
      </c>
      <c r="AJ4" s="183">
        <v>11</v>
      </c>
      <c r="AK4" s="183">
        <v>18</v>
      </c>
      <c r="AL4" s="183">
        <v>25</v>
      </c>
      <c r="AM4" s="183">
        <v>2</v>
      </c>
      <c r="AN4" s="183">
        <v>9</v>
      </c>
      <c r="AO4" s="183">
        <v>16</v>
      </c>
      <c r="AP4" s="183">
        <v>23</v>
      </c>
      <c r="AQ4" s="183">
        <v>30</v>
      </c>
      <c r="AR4" s="192">
        <v>6</v>
      </c>
      <c r="AS4" s="192">
        <v>13</v>
      </c>
      <c r="AT4" s="192">
        <v>20</v>
      </c>
      <c r="AU4" s="183">
        <v>27</v>
      </c>
      <c r="AV4" s="57">
        <v>4</v>
      </c>
      <c r="AW4" s="7">
        <v>3</v>
      </c>
      <c r="AX4" s="7"/>
      <c r="AY4" s="7"/>
      <c r="AZ4" s="7"/>
      <c r="BA4" s="7"/>
      <c r="BB4" s="7"/>
      <c r="BC4" s="7"/>
      <c r="BD4" s="7"/>
      <c r="BE4" s="7"/>
      <c r="BF4" s="140"/>
      <c r="BG4" s="264"/>
      <c r="BH4" s="53">
        <v>11</v>
      </c>
      <c r="BI4" s="53">
        <v>18</v>
      </c>
      <c r="BJ4" s="53">
        <v>25</v>
      </c>
      <c r="BK4" s="53">
        <v>1</v>
      </c>
      <c r="BL4" s="53">
        <v>8</v>
      </c>
      <c r="BM4" s="53">
        <v>15</v>
      </c>
      <c r="BN4" s="53">
        <v>22</v>
      </c>
      <c r="BO4" s="53">
        <v>29</v>
      </c>
      <c r="BP4" s="282"/>
    </row>
    <row r="5" spans="1:68" ht="17.25" customHeight="1" thickBot="1" x14ac:dyDescent="0.3">
      <c r="A5" s="290"/>
      <c r="B5" s="290"/>
      <c r="C5" s="290"/>
      <c r="D5" s="284" t="s">
        <v>14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6"/>
      <c r="BP5" s="282"/>
    </row>
    <row r="6" spans="1:68" ht="42.75" customHeight="1" thickBot="1" x14ac:dyDescent="0.3">
      <c r="A6" s="252"/>
      <c r="B6" s="252"/>
      <c r="C6" s="252"/>
      <c r="D6" s="49">
        <v>1</v>
      </c>
      <c r="E6" s="143">
        <v>2</v>
      </c>
      <c r="F6" s="143">
        <v>3</v>
      </c>
      <c r="G6" s="143">
        <v>4</v>
      </c>
      <c r="H6" s="143">
        <v>5</v>
      </c>
      <c r="I6" s="143">
        <v>6</v>
      </c>
      <c r="J6" s="143">
        <v>7</v>
      </c>
      <c r="K6" s="143">
        <v>8</v>
      </c>
      <c r="L6" s="143">
        <v>9</v>
      </c>
      <c r="M6" s="143">
        <v>10</v>
      </c>
      <c r="N6" s="143">
        <v>11</v>
      </c>
      <c r="O6" s="143">
        <v>12</v>
      </c>
      <c r="P6" s="143">
        <v>13</v>
      </c>
      <c r="Q6" s="143">
        <v>14</v>
      </c>
      <c r="R6" s="143">
        <v>15</v>
      </c>
      <c r="S6" s="143">
        <v>16</v>
      </c>
      <c r="T6" s="185">
        <v>17</v>
      </c>
      <c r="U6" s="50" t="s">
        <v>13</v>
      </c>
      <c r="V6" s="55">
        <v>18</v>
      </c>
      <c r="W6" s="55">
        <v>19</v>
      </c>
      <c r="X6" s="51">
        <v>20</v>
      </c>
      <c r="Y6" s="51">
        <v>21</v>
      </c>
      <c r="Z6" s="51">
        <v>22</v>
      </c>
      <c r="AA6" s="51">
        <v>23</v>
      </c>
      <c r="AB6" s="51">
        <v>24</v>
      </c>
      <c r="AC6" s="51">
        <v>25</v>
      </c>
      <c r="AD6" s="51">
        <v>26</v>
      </c>
      <c r="AE6" s="51">
        <v>27</v>
      </c>
      <c r="AF6" s="51">
        <v>28</v>
      </c>
      <c r="AG6" s="51">
        <v>29</v>
      </c>
      <c r="AH6" s="51">
        <v>30</v>
      </c>
      <c r="AI6" s="51">
        <v>31</v>
      </c>
      <c r="AJ6" s="51">
        <v>32</v>
      </c>
      <c r="AK6" s="51">
        <v>33</v>
      </c>
      <c r="AL6" s="51">
        <v>34</v>
      </c>
      <c r="AM6" s="51">
        <v>35</v>
      </c>
      <c r="AN6" s="51">
        <v>36</v>
      </c>
      <c r="AO6" s="51">
        <v>37</v>
      </c>
      <c r="AP6" s="51">
        <v>38</v>
      </c>
      <c r="AQ6" s="51">
        <v>39</v>
      </c>
      <c r="AR6" s="51">
        <v>40</v>
      </c>
      <c r="AS6" s="51">
        <v>41</v>
      </c>
      <c r="AT6" s="184">
        <v>42</v>
      </c>
      <c r="AU6" s="195">
        <v>43</v>
      </c>
      <c r="AV6" s="108">
        <v>44</v>
      </c>
      <c r="AW6" s="142">
        <v>26</v>
      </c>
      <c r="AX6" s="142">
        <v>27</v>
      </c>
      <c r="AY6" s="142">
        <v>28</v>
      </c>
      <c r="AZ6" s="142">
        <v>29</v>
      </c>
      <c r="BA6" s="142">
        <v>30</v>
      </c>
      <c r="BB6" s="142">
        <v>31</v>
      </c>
      <c r="BC6" s="142">
        <v>32</v>
      </c>
      <c r="BD6" s="142">
        <v>33</v>
      </c>
      <c r="BE6" s="142">
        <v>34</v>
      </c>
      <c r="BF6" s="141">
        <v>35</v>
      </c>
      <c r="BG6" s="61" t="s">
        <v>12</v>
      </c>
      <c r="BH6" s="60">
        <v>45</v>
      </c>
      <c r="BI6" s="60">
        <v>46</v>
      </c>
      <c r="BJ6" s="60">
        <v>47</v>
      </c>
      <c r="BK6" s="60">
        <v>48</v>
      </c>
      <c r="BL6" s="60">
        <v>49</v>
      </c>
      <c r="BM6" s="60">
        <v>50</v>
      </c>
      <c r="BN6" s="60">
        <v>51</v>
      </c>
      <c r="BO6" s="60">
        <v>52</v>
      </c>
      <c r="BP6" s="283"/>
    </row>
    <row r="7" spans="1:68" ht="18.75" customHeight="1" thickBot="1" x14ac:dyDescent="0.3">
      <c r="A7" s="265"/>
      <c r="B7" s="266"/>
      <c r="C7" s="266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8"/>
      <c r="BI7" s="268"/>
      <c r="BJ7" s="268"/>
      <c r="BK7" s="268"/>
      <c r="BL7" s="268"/>
      <c r="BM7" s="268"/>
      <c r="BN7" s="268"/>
      <c r="BO7" s="268"/>
      <c r="BP7" s="269"/>
    </row>
    <row r="8" spans="1:68" ht="21.75" customHeight="1" thickBot="1" x14ac:dyDescent="0.3">
      <c r="A8" s="129" t="s">
        <v>51</v>
      </c>
      <c r="B8" s="124" t="s">
        <v>77</v>
      </c>
      <c r="C8" s="10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05"/>
      <c r="S8" s="105"/>
      <c r="T8" s="68" t="s">
        <v>69</v>
      </c>
      <c r="U8" s="47">
        <f>SUM(D8:S8)</f>
        <v>0</v>
      </c>
      <c r="V8" s="66" t="s">
        <v>16</v>
      </c>
      <c r="W8" s="66" t="s">
        <v>16</v>
      </c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105"/>
      <c r="AM8" s="105"/>
      <c r="AN8" s="105"/>
      <c r="AO8" s="106"/>
      <c r="AP8" s="106"/>
      <c r="AQ8" s="106"/>
      <c r="AR8" s="106"/>
      <c r="AS8" s="106"/>
      <c r="AT8" s="193"/>
      <c r="AU8" s="193"/>
      <c r="AV8" s="68" t="s">
        <v>69</v>
      </c>
      <c r="AW8" s="67"/>
      <c r="AX8" s="67"/>
      <c r="AY8" s="67"/>
      <c r="AZ8" s="67"/>
      <c r="BA8" s="67"/>
      <c r="BB8" s="67"/>
      <c r="BC8" s="67"/>
      <c r="BD8" s="67"/>
      <c r="BE8" s="67"/>
      <c r="BF8" s="69"/>
      <c r="BG8" s="70">
        <f t="shared" ref="BG8:BG19" si="0">SUM(X8:AS8)</f>
        <v>0</v>
      </c>
      <c r="BH8" s="72" t="s">
        <v>16</v>
      </c>
      <c r="BI8" s="72" t="s">
        <v>16</v>
      </c>
      <c r="BJ8" s="72" t="s">
        <v>16</v>
      </c>
      <c r="BK8" s="72" t="s">
        <v>16</v>
      </c>
      <c r="BL8" s="72" t="s">
        <v>16</v>
      </c>
      <c r="BM8" s="72" t="s">
        <v>16</v>
      </c>
      <c r="BN8" s="72" t="s">
        <v>16</v>
      </c>
      <c r="BO8" s="72" t="s">
        <v>16</v>
      </c>
      <c r="BP8" s="73">
        <f>SUM(U8+BG8)</f>
        <v>0</v>
      </c>
    </row>
    <row r="9" spans="1:68" ht="21" customHeight="1" thickBot="1" x14ac:dyDescent="0.3">
      <c r="A9" s="130" t="s">
        <v>52</v>
      </c>
      <c r="B9" s="122" t="s">
        <v>78</v>
      </c>
      <c r="C9" s="10" t="s">
        <v>15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05"/>
      <c r="S9" s="105"/>
      <c r="T9" s="68" t="s">
        <v>69</v>
      </c>
      <c r="U9" s="47">
        <f t="shared" ref="U9:U36" si="1">SUM(D9:S9)</f>
        <v>0</v>
      </c>
      <c r="V9" s="66" t="s">
        <v>16</v>
      </c>
      <c r="W9" s="66" t="s">
        <v>16</v>
      </c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105"/>
      <c r="AM9" s="105"/>
      <c r="AN9" s="105"/>
      <c r="AO9" s="106"/>
      <c r="AP9" s="106"/>
      <c r="AQ9" s="106"/>
      <c r="AR9" s="106"/>
      <c r="AS9" s="106"/>
      <c r="AT9" s="193"/>
      <c r="AU9" s="193"/>
      <c r="AV9" s="68" t="s">
        <v>69</v>
      </c>
      <c r="AW9" s="67"/>
      <c r="AX9" s="67"/>
      <c r="AY9" s="67"/>
      <c r="AZ9" s="67"/>
      <c r="BA9" s="67"/>
      <c r="BB9" s="67"/>
      <c r="BC9" s="67"/>
      <c r="BD9" s="67"/>
      <c r="BE9" s="67"/>
      <c r="BF9" s="69"/>
      <c r="BG9" s="70">
        <f t="shared" si="0"/>
        <v>0</v>
      </c>
      <c r="BH9" s="66" t="s">
        <v>16</v>
      </c>
      <c r="BI9" s="66" t="s">
        <v>16</v>
      </c>
      <c r="BJ9" s="66" t="s">
        <v>16</v>
      </c>
      <c r="BK9" s="66" t="s">
        <v>16</v>
      </c>
      <c r="BL9" s="66" t="s">
        <v>16</v>
      </c>
      <c r="BM9" s="66" t="s">
        <v>16</v>
      </c>
      <c r="BN9" s="66" t="s">
        <v>16</v>
      </c>
      <c r="BO9" s="66" t="s">
        <v>16</v>
      </c>
      <c r="BP9" s="73">
        <f t="shared" ref="BP9:BP36" si="2">SUM(U9+BG9)</f>
        <v>0</v>
      </c>
    </row>
    <row r="10" spans="1:68" ht="24" customHeight="1" thickBot="1" x14ac:dyDescent="0.3">
      <c r="A10" s="130" t="s">
        <v>53</v>
      </c>
      <c r="B10" s="124" t="s">
        <v>18</v>
      </c>
      <c r="C10" s="10" t="s">
        <v>15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105"/>
      <c r="S10" s="105"/>
      <c r="T10" s="68" t="s">
        <v>69</v>
      </c>
      <c r="U10" s="47">
        <f t="shared" si="1"/>
        <v>0</v>
      </c>
      <c r="V10" s="66" t="s">
        <v>16</v>
      </c>
      <c r="W10" s="66" t="s">
        <v>16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105"/>
      <c r="AM10" s="105"/>
      <c r="AN10" s="105"/>
      <c r="AO10" s="106"/>
      <c r="AP10" s="106"/>
      <c r="AQ10" s="106"/>
      <c r="AR10" s="106"/>
      <c r="AS10" s="106"/>
      <c r="AT10" s="193"/>
      <c r="AU10" s="193"/>
      <c r="AV10" s="68" t="s">
        <v>69</v>
      </c>
      <c r="AW10" s="67"/>
      <c r="AX10" s="67"/>
      <c r="AY10" s="67"/>
      <c r="AZ10" s="67"/>
      <c r="BA10" s="67"/>
      <c r="BB10" s="67"/>
      <c r="BC10" s="67"/>
      <c r="BD10" s="67"/>
      <c r="BE10" s="67"/>
      <c r="BF10" s="69"/>
      <c r="BG10" s="70">
        <f t="shared" si="0"/>
        <v>0</v>
      </c>
      <c r="BH10" s="66" t="s">
        <v>16</v>
      </c>
      <c r="BI10" s="66" t="s">
        <v>16</v>
      </c>
      <c r="BJ10" s="66" t="s">
        <v>16</v>
      </c>
      <c r="BK10" s="66" t="s">
        <v>16</v>
      </c>
      <c r="BL10" s="66" t="s">
        <v>16</v>
      </c>
      <c r="BM10" s="66" t="s">
        <v>16</v>
      </c>
      <c r="BN10" s="66" t="s">
        <v>16</v>
      </c>
      <c r="BO10" s="66" t="s">
        <v>16</v>
      </c>
      <c r="BP10" s="73">
        <f t="shared" si="2"/>
        <v>0</v>
      </c>
    </row>
    <row r="11" spans="1:68" ht="27" customHeight="1" thickBot="1" x14ac:dyDescent="0.3">
      <c r="A11" s="131" t="s">
        <v>54</v>
      </c>
      <c r="B11" s="122" t="s">
        <v>62</v>
      </c>
      <c r="C11" s="10" t="s">
        <v>15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105"/>
      <c r="S11" s="105"/>
      <c r="T11" s="68" t="s">
        <v>69</v>
      </c>
      <c r="U11" s="47">
        <f t="shared" si="1"/>
        <v>0</v>
      </c>
      <c r="V11" s="66" t="s">
        <v>16</v>
      </c>
      <c r="W11" s="66" t="s">
        <v>16</v>
      </c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105"/>
      <c r="AM11" s="105"/>
      <c r="AN11" s="105"/>
      <c r="AO11" s="106"/>
      <c r="AP11" s="106"/>
      <c r="AQ11" s="106"/>
      <c r="AR11" s="106"/>
      <c r="AS11" s="106"/>
      <c r="AT11" s="193"/>
      <c r="AU11" s="193"/>
      <c r="AV11" s="68" t="s">
        <v>69</v>
      </c>
      <c r="AW11" s="67"/>
      <c r="AX11" s="67"/>
      <c r="AY11" s="67"/>
      <c r="AZ11" s="67"/>
      <c r="BA11" s="67"/>
      <c r="BB11" s="67"/>
      <c r="BC11" s="67"/>
      <c r="BD11" s="67"/>
      <c r="BE11" s="67"/>
      <c r="BF11" s="69"/>
      <c r="BG11" s="70">
        <f t="shared" si="0"/>
        <v>0</v>
      </c>
      <c r="BH11" s="66" t="s">
        <v>16</v>
      </c>
      <c r="BI11" s="66" t="s">
        <v>16</v>
      </c>
      <c r="BJ11" s="66" t="s">
        <v>16</v>
      </c>
      <c r="BK11" s="66" t="s">
        <v>16</v>
      </c>
      <c r="BL11" s="66" t="s">
        <v>16</v>
      </c>
      <c r="BM11" s="66" t="s">
        <v>16</v>
      </c>
      <c r="BN11" s="66" t="s">
        <v>16</v>
      </c>
      <c r="BO11" s="66" t="s">
        <v>16</v>
      </c>
      <c r="BP11" s="73">
        <f t="shared" si="2"/>
        <v>0</v>
      </c>
    </row>
    <row r="12" spans="1:68" ht="20.25" customHeight="1" thickBot="1" x14ac:dyDescent="0.3">
      <c r="A12" s="131" t="s">
        <v>55</v>
      </c>
      <c r="B12" s="122" t="s">
        <v>63</v>
      </c>
      <c r="C12" s="10" t="s">
        <v>15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105"/>
      <c r="S12" s="105"/>
      <c r="T12" s="68" t="s">
        <v>69</v>
      </c>
      <c r="U12" s="47">
        <f t="shared" si="1"/>
        <v>0</v>
      </c>
      <c r="V12" s="66" t="s">
        <v>16</v>
      </c>
      <c r="W12" s="66" t="s">
        <v>16</v>
      </c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105"/>
      <c r="AM12" s="105"/>
      <c r="AN12" s="105"/>
      <c r="AO12" s="106"/>
      <c r="AP12" s="106"/>
      <c r="AQ12" s="106"/>
      <c r="AR12" s="106"/>
      <c r="AS12" s="106"/>
      <c r="AT12" s="193"/>
      <c r="AU12" s="193"/>
      <c r="AV12" s="68" t="s">
        <v>69</v>
      </c>
      <c r="AW12" s="65"/>
      <c r="AX12" s="65"/>
      <c r="AY12" s="67"/>
      <c r="AZ12" s="67"/>
      <c r="BA12" s="67"/>
      <c r="BB12" s="67"/>
      <c r="BC12" s="67"/>
      <c r="BD12" s="67"/>
      <c r="BE12" s="67"/>
      <c r="BF12" s="69"/>
      <c r="BG12" s="70">
        <f t="shared" si="0"/>
        <v>0</v>
      </c>
      <c r="BH12" s="66" t="s">
        <v>16</v>
      </c>
      <c r="BI12" s="66" t="s">
        <v>16</v>
      </c>
      <c r="BJ12" s="66" t="s">
        <v>16</v>
      </c>
      <c r="BK12" s="66" t="s">
        <v>16</v>
      </c>
      <c r="BL12" s="66" t="s">
        <v>16</v>
      </c>
      <c r="BM12" s="66" t="s">
        <v>16</v>
      </c>
      <c r="BN12" s="66" t="s">
        <v>16</v>
      </c>
      <c r="BO12" s="66" t="s">
        <v>16</v>
      </c>
      <c r="BP12" s="73">
        <f t="shared" si="2"/>
        <v>0</v>
      </c>
    </row>
    <row r="13" spans="1:68" ht="26.45" customHeight="1" thickBot="1" x14ac:dyDescent="0.3">
      <c r="A13" s="131" t="s">
        <v>56</v>
      </c>
      <c r="B13" s="124" t="s">
        <v>20</v>
      </c>
      <c r="C13" s="10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105"/>
      <c r="S13" s="105"/>
      <c r="T13" s="68" t="s">
        <v>69</v>
      </c>
      <c r="U13" s="47">
        <f t="shared" si="1"/>
        <v>0</v>
      </c>
      <c r="V13" s="66" t="s">
        <v>16</v>
      </c>
      <c r="W13" s="66" t="s">
        <v>16</v>
      </c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105"/>
      <c r="AM13" s="105"/>
      <c r="AN13" s="105"/>
      <c r="AO13" s="106"/>
      <c r="AP13" s="106"/>
      <c r="AQ13" s="106"/>
      <c r="AR13" s="106"/>
      <c r="AS13" s="106"/>
      <c r="AT13" s="193"/>
      <c r="AU13" s="193"/>
      <c r="AV13" s="68" t="s">
        <v>69</v>
      </c>
      <c r="AW13" s="67"/>
      <c r="AX13" s="67"/>
      <c r="AY13" s="67"/>
      <c r="AZ13" s="67"/>
      <c r="BA13" s="67"/>
      <c r="BB13" s="67"/>
      <c r="BC13" s="67"/>
      <c r="BD13" s="67"/>
      <c r="BE13" s="67"/>
      <c r="BF13" s="69"/>
      <c r="BG13" s="70">
        <f t="shared" si="0"/>
        <v>0</v>
      </c>
      <c r="BH13" s="66" t="s">
        <v>16</v>
      </c>
      <c r="BI13" s="66" t="s">
        <v>16</v>
      </c>
      <c r="BJ13" s="66" t="s">
        <v>16</v>
      </c>
      <c r="BK13" s="66" t="s">
        <v>16</v>
      </c>
      <c r="BL13" s="66" t="s">
        <v>16</v>
      </c>
      <c r="BM13" s="66" t="s">
        <v>16</v>
      </c>
      <c r="BN13" s="66" t="s">
        <v>16</v>
      </c>
      <c r="BO13" s="66" t="s">
        <v>16</v>
      </c>
      <c r="BP13" s="73">
        <f t="shared" si="2"/>
        <v>0</v>
      </c>
    </row>
    <row r="14" spans="1:68" ht="27.6" customHeight="1" thickBot="1" x14ac:dyDescent="0.3">
      <c r="A14" s="130" t="s">
        <v>57</v>
      </c>
      <c r="B14" s="124" t="s">
        <v>79</v>
      </c>
      <c r="C14" s="10" t="s">
        <v>15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05"/>
      <c r="S14" s="105"/>
      <c r="T14" s="68" t="s">
        <v>69</v>
      </c>
      <c r="U14" s="47">
        <f t="shared" si="1"/>
        <v>0</v>
      </c>
      <c r="V14" s="66" t="s">
        <v>16</v>
      </c>
      <c r="W14" s="66" t="s">
        <v>16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105"/>
      <c r="AM14" s="105"/>
      <c r="AN14" s="105"/>
      <c r="AO14" s="106"/>
      <c r="AP14" s="106"/>
      <c r="AQ14" s="106"/>
      <c r="AR14" s="106"/>
      <c r="AS14" s="106"/>
      <c r="AT14" s="193"/>
      <c r="AU14" s="193"/>
      <c r="AV14" s="68" t="s">
        <v>69</v>
      </c>
      <c r="AW14" s="67"/>
      <c r="AX14" s="67"/>
      <c r="AY14" s="67"/>
      <c r="AZ14" s="67"/>
      <c r="BA14" s="67"/>
      <c r="BB14" s="67"/>
      <c r="BC14" s="67"/>
      <c r="BD14" s="67"/>
      <c r="BE14" s="67"/>
      <c r="BF14" s="69"/>
      <c r="BG14" s="70">
        <f t="shared" si="0"/>
        <v>0</v>
      </c>
      <c r="BH14" s="66" t="s">
        <v>16</v>
      </c>
      <c r="BI14" s="66" t="s">
        <v>16</v>
      </c>
      <c r="BJ14" s="66" t="s">
        <v>16</v>
      </c>
      <c r="BK14" s="66" t="s">
        <v>16</v>
      </c>
      <c r="BL14" s="66" t="s">
        <v>16</v>
      </c>
      <c r="BM14" s="66" t="s">
        <v>16</v>
      </c>
      <c r="BN14" s="66" t="s">
        <v>16</v>
      </c>
      <c r="BO14" s="66" t="s">
        <v>16</v>
      </c>
      <c r="BP14" s="73">
        <f t="shared" si="2"/>
        <v>0</v>
      </c>
    </row>
    <row r="15" spans="1:68" ht="30.6" customHeight="1" thickBot="1" x14ac:dyDescent="0.3">
      <c r="A15" s="130" t="s">
        <v>58</v>
      </c>
      <c r="B15" s="122" t="s">
        <v>80</v>
      </c>
      <c r="C15" s="10" t="s">
        <v>15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105"/>
      <c r="S15" s="105"/>
      <c r="T15" s="68" t="s">
        <v>69</v>
      </c>
      <c r="U15" s="47">
        <f t="shared" si="1"/>
        <v>0</v>
      </c>
      <c r="V15" s="66" t="s">
        <v>16</v>
      </c>
      <c r="W15" s="66" t="s">
        <v>16</v>
      </c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105"/>
      <c r="AM15" s="105"/>
      <c r="AN15" s="105"/>
      <c r="AO15" s="106"/>
      <c r="AP15" s="106"/>
      <c r="AQ15" s="106"/>
      <c r="AR15" s="106"/>
      <c r="AS15" s="106"/>
      <c r="AT15" s="193"/>
      <c r="AU15" s="193"/>
      <c r="AV15" s="68" t="s">
        <v>69</v>
      </c>
      <c r="AW15" s="67"/>
      <c r="AX15" s="67"/>
      <c r="AY15" s="67"/>
      <c r="AZ15" s="67"/>
      <c r="BA15" s="67"/>
      <c r="BB15" s="67"/>
      <c r="BC15" s="67"/>
      <c r="BD15" s="67"/>
      <c r="BE15" s="67"/>
      <c r="BF15" s="69"/>
      <c r="BG15" s="70">
        <f t="shared" si="0"/>
        <v>0</v>
      </c>
      <c r="BH15" s="66" t="s">
        <v>16</v>
      </c>
      <c r="BI15" s="66" t="s">
        <v>16</v>
      </c>
      <c r="BJ15" s="66" t="s">
        <v>16</v>
      </c>
      <c r="BK15" s="66" t="s">
        <v>16</v>
      </c>
      <c r="BL15" s="66" t="s">
        <v>16</v>
      </c>
      <c r="BM15" s="66" t="s">
        <v>16</v>
      </c>
      <c r="BN15" s="66" t="s">
        <v>16</v>
      </c>
      <c r="BO15" s="66" t="s">
        <v>16</v>
      </c>
      <c r="BP15" s="73">
        <f t="shared" si="2"/>
        <v>0</v>
      </c>
    </row>
    <row r="16" spans="1:68" ht="51.75" customHeight="1" thickBot="1" x14ac:dyDescent="0.3">
      <c r="A16" s="130" t="s">
        <v>81</v>
      </c>
      <c r="B16" s="124" t="s">
        <v>82</v>
      </c>
      <c r="C16" s="10" t="s">
        <v>15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05"/>
      <c r="S16" s="105"/>
      <c r="T16" s="68" t="s">
        <v>69</v>
      </c>
      <c r="U16" s="47">
        <f t="shared" si="1"/>
        <v>0</v>
      </c>
      <c r="V16" s="66" t="s">
        <v>16</v>
      </c>
      <c r="W16" s="66" t="s">
        <v>16</v>
      </c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105"/>
      <c r="AM16" s="105"/>
      <c r="AN16" s="105"/>
      <c r="AO16" s="106"/>
      <c r="AP16" s="106"/>
      <c r="AQ16" s="106"/>
      <c r="AR16" s="106"/>
      <c r="AS16" s="106"/>
      <c r="AT16" s="193"/>
      <c r="AU16" s="193"/>
      <c r="AV16" s="68" t="s">
        <v>69</v>
      </c>
      <c r="AW16" s="67"/>
      <c r="AX16" s="67"/>
      <c r="AY16" s="67"/>
      <c r="AZ16" s="67"/>
      <c r="BA16" s="67"/>
      <c r="BB16" s="67"/>
      <c r="BC16" s="67"/>
      <c r="BD16" s="67"/>
      <c r="BE16" s="67"/>
      <c r="BF16" s="69"/>
      <c r="BG16" s="70">
        <f t="shared" si="0"/>
        <v>0</v>
      </c>
      <c r="BH16" s="66" t="s">
        <v>16</v>
      </c>
      <c r="BI16" s="66" t="s">
        <v>16</v>
      </c>
      <c r="BJ16" s="66" t="s">
        <v>16</v>
      </c>
      <c r="BK16" s="66" t="s">
        <v>16</v>
      </c>
      <c r="BL16" s="66" t="s">
        <v>16</v>
      </c>
      <c r="BM16" s="66" t="s">
        <v>16</v>
      </c>
      <c r="BN16" s="66" t="s">
        <v>16</v>
      </c>
      <c r="BO16" s="66" t="s">
        <v>16</v>
      </c>
      <c r="BP16" s="73">
        <f t="shared" si="2"/>
        <v>0</v>
      </c>
    </row>
    <row r="17" spans="1:68" ht="41.25" customHeight="1" thickBot="1" x14ac:dyDescent="0.3">
      <c r="A17" s="130" t="s">
        <v>83</v>
      </c>
      <c r="B17" s="124" t="s">
        <v>61</v>
      </c>
      <c r="C17" s="10" t="s">
        <v>15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05"/>
      <c r="S17" s="105"/>
      <c r="T17" s="68" t="s">
        <v>69</v>
      </c>
      <c r="U17" s="47">
        <f t="shared" si="1"/>
        <v>0</v>
      </c>
      <c r="V17" s="66" t="s">
        <v>16</v>
      </c>
      <c r="W17" s="66" t="s">
        <v>16</v>
      </c>
      <c r="X17" s="67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105"/>
      <c r="AM17" s="105"/>
      <c r="AN17" s="105"/>
      <c r="AO17" s="106"/>
      <c r="AP17" s="106"/>
      <c r="AQ17" s="106"/>
      <c r="AR17" s="106"/>
      <c r="AS17" s="106"/>
      <c r="AT17" s="193"/>
      <c r="AU17" s="193"/>
      <c r="AV17" s="68" t="s">
        <v>69</v>
      </c>
      <c r="AW17" s="67"/>
      <c r="AX17" s="67"/>
      <c r="AY17" s="67"/>
      <c r="AZ17" s="67"/>
      <c r="BA17" s="67"/>
      <c r="BB17" s="67"/>
      <c r="BC17" s="67"/>
      <c r="BD17" s="67"/>
      <c r="BE17" s="67"/>
      <c r="BF17" s="69"/>
      <c r="BG17" s="70">
        <f t="shared" si="0"/>
        <v>0</v>
      </c>
      <c r="BH17" s="66" t="s">
        <v>16</v>
      </c>
      <c r="BI17" s="66" t="s">
        <v>16</v>
      </c>
      <c r="BJ17" s="66" t="s">
        <v>16</v>
      </c>
      <c r="BK17" s="66" t="s">
        <v>16</v>
      </c>
      <c r="BL17" s="66" t="s">
        <v>16</v>
      </c>
      <c r="BM17" s="66" t="s">
        <v>16</v>
      </c>
      <c r="BN17" s="66" t="s">
        <v>16</v>
      </c>
      <c r="BO17" s="66" t="s">
        <v>16</v>
      </c>
      <c r="BP17" s="73">
        <f t="shared" si="2"/>
        <v>0</v>
      </c>
    </row>
    <row r="18" spans="1:68" ht="18" customHeight="1" thickBot="1" x14ac:dyDescent="0.3">
      <c r="A18" s="130" t="s">
        <v>59</v>
      </c>
      <c r="B18" s="124" t="s">
        <v>19</v>
      </c>
      <c r="C18" s="10" t="s">
        <v>15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05"/>
      <c r="S18" s="105"/>
      <c r="T18" s="68" t="s">
        <v>69</v>
      </c>
      <c r="U18" s="47">
        <f t="shared" si="1"/>
        <v>0</v>
      </c>
      <c r="V18" s="66" t="s">
        <v>16</v>
      </c>
      <c r="W18" s="66" t="s">
        <v>16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105"/>
      <c r="AM18" s="105"/>
      <c r="AN18" s="105"/>
      <c r="AO18" s="106"/>
      <c r="AP18" s="106"/>
      <c r="AQ18" s="106"/>
      <c r="AR18" s="106"/>
      <c r="AS18" s="106"/>
      <c r="AT18" s="193"/>
      <c r="AU18" s="193"/>
      <c r="AV18" s="68" t="s">
        <v>69</v>
      </c>
      <c r="AW18" s="67"/>
      <c r="AX18" s="67"/>
      <c r="AY18" s="67"/>
      <c r="AZ18" s="67"/>
      <c r="BA18" s="67"/>
      <c r="BB18" s="67"/>
      <c r="BC18" s="67"/>
      <c r="BD18" s="67"/>
      <c r="BE18" s="67"/>
      <c r="BF18" s="69"/>
      <c r="BG18" s="70">
        <f t="shared" si="0"/>
        <v>0</v>
      </c>
      <c r="BH18" s="66" t="s">
        <v>16</v>
      </c>
      <c r="BI18" s="66" t="s">
        <v>16</v>
      </c>
      <c r="BJ18" s="66" t="s">
        <v>16</v>
      </c>
      <c r="BK18" s="66" t="s">
        <v>16</v>
      </c>
      <c r="BL18" s="66" t="s">
        <v>16</v>
      </c>
      <c r="BM18" s="66" t="s">
        <v>16</v>
      </c>
      <c r="BN18" s="66" t="s">
        <v>16</v>
      </c>
      <c r="BO18" s="66" t="s">
        <v>16</v>
      </c>
      <c r="BP18" s="73">
        <f t="shared" si="2"/>
        <v>0</v>
      </c>
    </row>
    <row r="19" spans="1:68" ht="18" customHeight="1" thickBot="1" x14ac:dyDescent="0.3">
      <c r="A19" s="130" t="s">
        <v>60</v>
      </c>
      <c r="B19" s="124" t="s">
        <v>21</v>
      </c>
      <c r="C19" s="10" t="s">
        <v>15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05"/>
      <c r="S19" s="105"/>
      <c r="T19" s="68" t="s">
        <v>69</v>
      </c>
      <c r="U19" s="47">
        <f t="shared" si="1"/>
        <v>0</v>
      </c>
      <c r="V19" s="66" t="s">
        <v>16</v>
      </c>
      <c r="W19" s="66" t="s">
        <v>16</v>
      </c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105"/>
      <c r="AM19" s="105"/>
      <c r="AN19" s="105"/>
      <c r="AO19" s="106"/>
      <c r="AP19" s="106"/>
      <c r="AQ19" s="106"/>
      <c r="AR19" s="106"/>
      <c r="AS19" s="106"/>
      <c r="AT19" s="193"/>
      <c r="AU19" s="193"/>
      <c r="AV19" s="68" t="s">
        <v>69</v>
      </c>
      <c r="AW19" s="67"/>
      <c r="AX19" s="67"/>
      <c r="AY19" s="67"/>
      <c r="AZ19" s="67"/>
      <c r="BA19" s="67"/>
      <c r="BB19" s="67"/>
      <c r="BC19" s="67"/>
      <c r="BD19" s="67"/>
      <c r="BE19" s="67"/>
      <c r="BF19" s="69"/>
      <c r="BG19" s="70">
        <f t="shared" si="0"/>
        <v>0</v>
      </c>
      <c r="BH19" s="66" t="s">
        <v>16</v>
      </c>
      <c r="BI19" s="66" t="s">
        <v>16</v>
      </c>
      <c r="BJ19" s="66" t="s">
        <v>16</v>
      </c>
      <c r="BK19" s="66" t="s">
        <v>16</v>
      </c>
      <c r="BL19" s="66" t="s">
        <v>16</v>
      </c>
      <c r="BM19" s="66" t="s">
        <v>16</v>
      </c>
      <c r="BN19" s="66" t="s">
        <v>16</v>
      </c>
      <c r="BO19" s="66" t="s">
        <v>16</v>
      </c>
      <c r="BP19" s="73">
        <f t="shared" si="2"/>
        <v>0</v>
      </c>
    </row>
    <row r="20" spans="1:68" ht="22.5" customHeight="1" thickBot="1" x14ac:dyDescent="0.3">
      <c r="A20" s="130" t="s">
        <v>64</v>
      </c>
      <c r="B20" s="124" t="s">
        <v>84</v>
      </c>
      <c r="C20" s="10" t="s">
        <v>15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105"/>
      <c r="S20" s="105"/>
      <c r="T20" s="68" t="s">
        <v>69</v>
      </c>
      <c r="U20" s="47">
        <f t="shared" si="1"/>
        <v>0</v>
      </c>
      <c r="V20" s="66" t="s">
        <v>16</v>
      </c>
      <c r="W20" s="66" t="s">
        <v>16</v>
      </c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105"/>
      <c r="AM20" s="105"/>
      <c r="AN20" s="105"/>
      <c r="AO20" s="106"/>
      <c r="AP20" s="106"/>
      <c r="AQ20" s="106"/>
      <c r="AR20" s="106"/>
      <c r="AS20" s="106"/>
      <c r="AT20" s="193"/>
      <c r="AU20" s="193"/>
      <c r="AV20" s="68" t="s">
        <v>69</v>
      </c>
      <c r="AW20" s="67"/>
      <c r="AX20" s="67"/>
      <c r="AY20" s="67"/>
      <c r="AZ20" s="67"/>
      <c r="BA20" s="67"/>
      <c r="BB20" s="67"/>
      <c r="BC20" s="67"/>
      <c r="BD20" s="67"/>
      <c r="BE20" s="67"/>
      <c r="BF20" s="69"/>
      <c r="BG20" s="70">
        <f>SUM(X20:AT20)</f>
        <v>0</v>
      </c>
      <c r="BH20" s="66" t="s">
        <v>16</v>
      </c>
      <c r="BI20" s="66" t="s">
        <v>16</v>
      </c>
      <c r="BJ20" s="66" t="s">
        <v>16</v>
      </c>
      <c r="BK20" s="66" t="s">
        <v>16</v>
      </c>
      <c r="BL20" s="66" t="s">
        <v>16</v>
      </c>
      <c r="BM20" s="66" t="s">
        <v>16</v>
      </c>
      <c r="BN20" s="66" t="s">
        <v>16</v>
      </c>
      <c r="BO20" s="66" t="s">
        <v>16</v>
      </c>
      <c r="BP20" s="73">
        <f t="shared" si="2"/>
        <v>0</v>
      </c>
    </row>
    <row r="21" spans="1:68" ht="20.25" customHeight="1" thickBot="1" x14ac:dyDescent="0.3">
      <c r="A21" s="130" t="s">
        <v>65</v>
      </c>
      <c r="B21" s="123" t="s">
        <v>75</v>
      </c>
      <c r="C21" s="10" t="s">
        <v>15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05"/>
      <c r="S21" s="105"/>
      <c r="T21" s="68" t="s">
        <v>69</v>
      </c>
      <c r="U21" s="47">
        <f t="shared" si="1"/>
        <v>0</v>
      </c>
      <c r="V21" s="66" t="s">
        <v>16</v>
      </c>
      <c r="W21" s="66" t="s">
        <v>16</v>
      </c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105"/>
      <c r="AM21" s="105"/>
      <c r="AN21" s="105"/>
      <c r="AO21" s="106"/>
      <c r="AP21" s="106"/>
      <c r="AQ21" s="106"/>
      <c r="AR21" s="106"/>
      <c r="AS21" s="106"/>
      <c r="AT21" s="193"/>
      <c r="AU21" s="193"/>
      <c r="AV21" s="68" t="s">
        <v>69</v>
      </c>
      <c r="AW21" s="67"/>
      <c r="AX21" s="67"/>
      <c r="AY21" s="67"/>
      <c r="AZ21" s="67"/>
      <c r="BA21" s="67"/>
      <c r="BB21" s="67"/>
      <c r="BC21" s="67"/>
      <c r="BD21" s="67"/>
      <c r="BE21" s="67"/>
      <c r="BF21" s="69"/>
      <c r="BG21" s="70">
        <f t="shared" ref="BG21:BG36" si="3">SUM(X21:AU21)</f>
        <v>0</v>
      </c>
      <c r="BH21" s="66" t="s">
        <v>16</v>
      </c>
      <c r="BI21" s="66" t="s">
        <v>16</v>
      </c>
      <c r="BJ21" s="66" t="s">
        <v>16</v>
      </c>
      <c r="BK21" s="66" t="s">
        <v>16</v>
      </c>
      <c r="BL21" s="66" t="s">
        <v>16</v>
      </c>
      <c r="BM21" s="66" t="s">
        <v>16</v>
      </c>
      <c r="BN21" s="66" t="s">
        <v>16</v>
      </c>
      <c r="BO21" s="66" t="s">
        <v>16</v>
      </c>
      <c r="BP21" s="73">
        <f t="shared" si="2"/>
        <v>0</v>
      </c>
    </row>
    <row r="22" spans="1:68" ht="20.25" customHeight="1" thickBot="1" x14ac:dyDescent="0.3">
      <c r="A22" s="130" t="s">
        <v>85</v>
      </c>
      <c r="B22" s="125" t="s">
        <v>86</v>
      </c>
      <c r="C22" s="10" t="s">
        <v>15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05"/>
      <c r="S22" s="105"/>
      <c r="T22" s="68" t="s">
        <v>69</v>
      </c>
      <c r="U22" s="47">
        <f>SUM(D22:S22)</f>
        <v>0</v>
      </c>
      <c r="V22" s="66" t="s">
        <v>16</v>
      </c>
      <c r="W22" s="66" t="s">
        <v>16</v>
      </c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105"/>
      <c r="AM22" s="105"/>
      <c r="AN22" s="105"/>
      <c r="AO22" s="106"/>
      <c r="AP22" s="106"/>
      <c r="AQ22" s="106"/>
      <c r="AR22" s="106"/>
      <c r="AS22" s="106"/>
      <c r="AT22" s="106"/>
      <c r="AU22" s="106"/>
      <c r="AV22" s="68" t="s">
        <v>69</v>
      </c>
      <c r="AW22" s="67"/>
      <c r="AX22" s="67"/>
      <c r="AY22" s="67"/>
      <c r="AZ22" s="67"/>
      <c r="BA22" s="67"/>
      <c r="BB22" s="67"/>
      <c r="BC22" s="67"/>
      <c r="BD22" s="67"/>
      <c r="BE22" s="67"/>
      <c r="BF22" s="69"/>
      <c r="BG22" s="70">
        <f t="shared" si="3"/>
        <v>0</v>
      </c>
      <c r="BH22" s="66" t="s">
        <v>16</v>
      </c>
      <c r="BI22" s="66" t="s">
        <v>16</v>
      </c>
      <c r="BJ22" s="66" t="s">
        <v>16</v>
      </c>
      <c r="BK22" s="66" t="s">
        <v>16</v>
      </c>
      <c r="BL22" s="66" t="s">
        <v>16</v>
      </c>
      <c r="BM22" s="66" t="s">
        <v>16</v>
      </c>
      <c r="BN22" s="66" t="s">
        <v>16</v>
      </c>
      <c r="BO22" s="66" t="s">
        <v>16</v>
      </c>
      <c r="BP22" s="73">
        <f t="shared" si="2"/>
        <v>0</v>
      </c>
    </row>
    <row r="23" spans="1:68" ht="38.25" customHeight="1" thickBot="1" x14ac:dyDescent="0.3">
      <c r="A23" s="130" t="s">
        <v>87</v>
      </c>
      <c r="B23" s="125" t="s">
        <v>88</v>
      </c>
      <c r="C23" s="10" t="s">
        <v>15</v>
      </c>
      <c r="D23" s="65">
        <v>2</v>
      </c>
      <c r="E23" s="65">
        <v>2</v>
      </c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65"/>
      <c r="M23" s="65"/>
      <c r="N23" s="65"/>
      <c r="O23" s="65"/>
      <c r="P23" s="65"/>
      <c r="Q23" s="65"/>
      <c r="R23" s="105"/>
      <c r="S23" s="105"/>
      <c r="T23" s="68" t="s">
        <v>69</v>
      </c>
      <c r="U23" s="47">
        <f t="shared" si="1"/>
        <v>16</v>
      </c>
      <c r="V23" s="66" t="s">
        <v>16</v>
      </c>
      <c r="W23" s="66" t="s">
        <v>16</v>
      </c>
      <c r="X23" s="65">
        <v>2</v>
      </c>
      <c r="Y23" s="65">
        <v>2</v>
      </c>
      <c r="Z23" s="65">
        <v>2</v>
      </c>
      <c r="AA23" s="65">
        <v>2</v>
      </c>
      <c r="AB23" s="65">
        <v>2</v>
      </c>
      <c r="AC23" s="65">
        <v>2</v>
      </c>
      <c r="AD23" s="65">
        <v>2</v>
      </c>
      <c r="AE23" s="65">
        <v>2</v>
      </c>
      <c r="AF23" s="65">
        <v>2</v>
      </c>
      <c r="AG23" s="65"/>
      <c r="AH23" s="65"/>
      <c r="AI23" s="65"/>
      <c r="AJ23" s="65"/>
      <c r="AK23" s="65"/>
      <c r="AL23" s="105"/>
      <c r="AM23" s="105"/>
      <c r="AN23" s="105"/>
      <c r="AO23" s="106"/>
      <c r="AP23" s="106"/>
      <c r="AQ23" s="106"/>
      <c r="AR23" s="106"/>
      <c r="AS23" s="106"/>
      <c r="AT23" s="193"/>
      <c r="AU23" s="193"/>
      <c r="AV23" s="68" t="s">
        <v>69</v>
      </c>
      <c r="AW23" s="67"/>
      <c r="AX23" s="67"/>
      <c r="AY23" s="67"/>
      <c r="AZ23" s="67"/>
      <c r="BA23" s="67"/>
      <c r="BB23" s="67"/>
      <c r="BC23" s="67"/>
      <c r="BD23" s="67"/>
      <c r="BE23" s="67"/>
      <c r="BF23" s="69"/>
      <c r="BG23" s="70">
        <f t="shared" si="3"/>
        <v>18</v>
      </c>
      <c r="BH23" s="66" t="s">
        <v>16</v>
      </c>
      <c r="BI23" s="66" t="s">
        <v>16</v>
      </c>
      <c r="BJ23" s="66" t="s">
        <v>16</v>
      </c>
      <c r="BK23" s="66" t="s">
        <v>16</v>
      </c>
      <c r="BL23" s="66" t="s">
        <v>16</v>
      </c>
      <c r="BM23" s="66" t="s">
        <v>16</v>
      </c>
      <c r="BN23" s="66" t="s">
        <v>16</v>
      </c>
      <c r="BO23" s="66" t="s">
        <v>16</v>
      </c>
      <c r="BP23" s="73">
        <f t="shared" si="2"/>
        <v>34</v>
      </c>
    </row>
    <row r="24" spans="1:68" ht="23.25" customHeight="1" thickBot="1" x14ac:dyDescent="0.3">
      <c r="A24" s="130" t="s">
        <v>89</v>
      </c>
      <c r="B24" s="125" t="s">
        <v>90</v>
      </c>
      <c r="C24" s="10" t="s">
        <v>15</v>
      </c>
      <c r="D24" s="65">
        <v>4</v>
      </c>
      <c r="E24" s="65">
        <v>2</v>
      </c>
      <c r="F24" s="65">
        <v>2</v>
      </c>
      <c r="G24" s="65">
        <v>2</v>
      </c>
      <c r="H24" s="65">
        <v>2</v>
      </c>
      <c r="I24" s="65">
        <v>2</v>
      </c>
      <c r="J24" s="65">
        <v>2</v>
      </c>
      <c r="K24" s="65">
        <v>2</v>
      </c>
      <c r="L24" s="65">
        <v>2</v>
      </c>
      <c r="M24" s="65">
        <v>2</v>
      </c>
      <c r="N24" s="65">
        <v>2</v>
      </c>
      <c r="O24" s="65">
        <v>2</v>
      </c>
      <c r="P24" s="65">
        <v>2</v>
      </c>
      <c r="Q24" s="65">
        <v>2</v>
      </c>
      <c r="R24" s="105"/>
      <c r="S24" s="105"/>
      <c r="T24" s="68" t="s">
        <v>69</v>
      </c>
      <c r="U24" s="47">
        <f t="shared" si="1"/>
        <v>30</v>
      </c>
      <c r="V24" s="66" t="s">
        <v>16</v>
      </c>
      <c r="W24" s="66" t="s">
        <v>16</v>
      </c>
      <c r="X24" s="65">
        <v>4</v>
      </c>
      <c r="Y24" s="65">
        <v>4</v>
      </c>
      <c r="Z24" s="65">
        <v>4</v>
      </c>
      <c r="AA24" s="65">
        <v>4</v>
      </c>
      <c r="AB24" s="65">
        <v>4</v>
      </c>
      <c r="AC24" s="65">
        <v>4</v>
      </c>
      <c r="AD24" s="65">
        <v>4</v>
      </c>
      <c r="AE24" s="65">
        <v>2</v>
      </c>
      <c r="AF24" s="65">
        <v>2</v>
      </c>
      <c r="AG24" s="65">
        <v>2</v>
      </c>
      <c r="AH24" s="65">
        <v>2</v>
      </c>
      <c r="AI24" s="65">
        <v>2</v>
      </c>
      <c r="AJ24" s="65">
        <v>2</v>
      </c>
      <c r="AK24" s="65">
        <v>2</v>
      </c>
      <c r="AL24" s="105"/>
      <c r="AM24" s="105"/>
      <c r="AN24" s="105"/>
      <c r="AO24" s="106"/>
      <c r="AP24" s="106"/>
      <c r="AQ24" s="106"/>
      <c r="AR24" s="106"/>
      <c r="AS24" s="106"/>
      <c r="AT24" s="106"/>
      <c r="AU24" s="106"/>
      <c r="AV24" s="68" t="s">
        <v>69</v>
      </c>
      <c r="AW24" s="67"/>
      <c r="AX24" s="67"/>
      <c r="AY24" s="67"/>
      <c r="AZ24" s="67"/>
      <c r="BA24" s="67"/>
      <c r="BB24" s="67"/>
      <c r="BC24" s="67"/>
      <c r="BD24" s="67"/>
      <c r="BE24" s="67"/>
      <c r="BF24" s="69"/>
      <c r="BG24" s="70">
        <f t="shared" si="3"/>
        <v>42</v>
      </c>
      <c r="BH24" s="66" t="s">
        <v>16</v>
      </c>
      <c r="BI24" s="66" t="s">
        <v>16</v>
      </c>
      <c r="BJ24" s="66" t="s">
        <v>16</v>
      </c>
      <c r="BK24" s="66" t="s">
        <v>16</v>
      </c>
      <c r="BL24" s="66" t="s">
        <v>16</v>
      </c>
      <c r="BM24" s="66" t="s">
        <v>16</v>
      </c>
      <c r="BN24" s="66" t="s">
        <v>16</v>
      </c>
      <c r="BO24" s="66" t="s">
        <v>16</v>
      </c>
      <c r="BP24" s="73">
        <f t="shared" si="2"/>
        <v>72</v>
      </c>
    </row>
    <row r="25" spans="1:68" ht="50.25" customHeight="1" thickBot="1" x14ac:dyDescent="0.3">
      <c r="A25" s="130" t="s">
        <v>91</v>
      </c>
      <c r="B25" s="125" t="s">
        <v>82</v>
      </c>
      <c r="C25" s="10" t="s">
        <v>15</v>
      </c>
      <c r="D25" s="65"/>
      <c r="E25" s="65"/>
      <c r="F25" s="65"/>
      <c r="G25" s="65"/>
      <c r="H25" s="65"/>
      <c r="I25" s="65"/>
      <c r="J25" s="65">
        <v>2</v>
      </c>
      <c r="K25" s="65">
        <v>2</v>
      </c>
      <c r="L25" s="65">
        <v>2</v>
      </c>
      <c r="M25" s="65">
        <v>2</v>
      </c>
      <c r="N25" s="65">
        <v>2</v>
      </c>
      <c r="O25" s="65">
        <v>2</v>
      </c>
      <c r="P25" s="65">
        <v>2</v>
      </c>
      <c r="Q25" s="65">
        <v>2</v>
      </c>
      <c r="R25" s="105"/>
      <c r="S25" s="105"/>
      <c r="T25" s="68" t="s">
        <v>69</v>
      </c>
      <c r="U25" s="47">
        <f t="shared" si="1"/>
        <v>16</v>
      </c>
      <c r="V25" s="66" t="s">
        <v>16</v>
      </c>
      <c r="W25" s="66" t="s">
        <v>16</v>
      </c>
      <c r="X25" s="67"/>
      <c r="Y25" s="65"/>
      <c r="Z25" s="65"/>
      <c r="AA25" s="65"/>
      <c r="AB25" s="65"/>
      <c r="AC25" s="65">
        <v>2</v>
      </c>
      <c r="AD25" s="65">
        <v>2</v>
      </c>
      <c r="AE25" s="65">
        <v>2</v>
      </c>
      <c r="AF25" s="65">
        <v>2</v>
      </c>
      <c r="AG25" s="65">
        <v>2</v>
      </c>
      <c r="AH25" s="65">
        <v>2</v>
      </c>
      <c r="AI25" s="65">
        <v>2</v>
      </c>
      <c r="AJ25" s="65">
        <v>2</v>
      </c>
      <c r="AK25" s="65">
        <v>2</v>
      </c>
      <c r="AL25" s="105"/>
      <c r="AM25" s="105"/>
      <c r="AN25" s="105"/>
      <c r="AO25" s="106"/>
      <c r="AP25" s="106"/>
      <c r="AQ25" s="106"/>
      <c r="AR25" s="106"/>
      <c r="AS25" s="106"/>
      <c r="AT25" s="106"/>
      <c r="AU25" s="106"/>
      <c r="AV25" s="68" t="s">
        <v>69</v>
      </c>
      <c r="AW25" s="67"/>
      <c r="AX25" s="67"/>
      <c r="AY25" s="67"/>
      <c r="AZ25" s="67"/>
      <c r="BA25" s="67"/>
      <c r="BB25" s="67"/>
      <c r="BC25" s="67"/>
      <c r="BD25" s="67"/>
      <c r="BE25" s="67"/>
      <c r="BF25" s="69"/>
      <c r="BG25" s="70">
        <f t="shared" si="3"/>
        <v>18</v>
      </c>
      <c r="BH25" s="66" t="s">
        <v>16</v>
      </c>
      <c r="BI25" s="66" t="s">
        <v>16</v>
      </c>
      <c r="BJ25" s="66" t="s">
        <v>16</v>
      </c>
      <c r="BK25" s="66" t="s">
        <v>16</v>
      </c>
      <c r="BL25" s="66" t="s">
        <v>16</v>
      </c>
      <c r="BM25" s="66" t="s">
        <v>16</v>
      </c>
      <c r="BN25" s="66" t="s">
        <v>16</v>
      </c>
      <c r="BO25" s="66" t="s">
        <v>16</v>
      </c>
      <c r="BP25" s="73">
        <f t="shared" si="2"/>
        <v>34</v>
      </c>
    </row>
    <row r="26" spans="1:68" ht="33.75" customHeight="1" thickBot="1" x14ac:dyDescent="0.3">
      <c r="A26" s="130" t="s">
        <v>92</v>
      </c>
      <c r="B26" s="125" t="s">
        <v>68</v>
      </c>
      <c r="C26" s="10" t="s">
        <v>15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05"/>
      <c r="S26" s="105"/>
      <c r="T26" s="68" t="s">
        <v>69</v>
      </c>
      <c r="U26" s="47">
        <f t="shared" si="1"/>
        <v>0</v>
      </c>
      <c r="V26" s="66" t="s">
        <v>16</v>
      </c>
      <c r="W26" s="66" t="s">
        <v>16</v>
      </c>
      <c r="X26" s="67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105"/>
      <c r="AM26" s="105"/>
      <c r="AN26" s="105"/>
      <c r="AO26" s="106"/>
      <c r="AP26" s="106"/>
      <c r="AQ26" s="106"/>
      <c r="AR26" s="106"/>
      <c r="AS26" s="106"/>
      <c r="AT26" s="193"/>
      <c r="AU26" s="193"/>
      <c r="AV26" s="68" t="s">
        <v>69</v>
      </c>
      <c r="AW26" s="67"/>
      <c r="AX26" s="67"/>
      <c r="AY26" s="67"/>
      <c r="AZ26" s="67"/>
      <c r="BA26" s="67"/>
      <c r="BB26" s="67"/>
      <c r="BC26" s="67"/>
      <c r="BD26" s="67"/>
      <c r="BE26" s="67"/>
      <c r="BF26" s="69"/>
      <c r="BG26" s="70">
        <f t="shared" si="3"/>
        <v>0</v>
      </c>
      <c r="BH26" s="66" t="s">
        <v>16</v>
      </c>
      <c r="BI26" s="66" t="s">
        <v>16</v>
      </c>
      <c r="BJ26" s="66" t="s">
        <v>16</v>
      </c>
      <c r="BK26" s="66" t="s">
        <v>16</v>
      </c>
      <c r="BL26" s="66" t="s">
        <v>16</v>
      </c>
      <c r="BM26" s="66" t="s">
        <v>16</v>
      </c>
      <c r="BN26" s="66" t="s">
        <v>16</v>
      </c>
      <c r="BO26" s="66" t="s">
        <v>16</v>
      </c>
      <c r="BP26" s="73">
        <f t="shared" si="2"/>
        <v>0</v>
      </c>
    </row>
    <row r="27" spans="1:68" ht="37.5" customHeight="1" thickBot="1" x14ac:dyDescent="0.3">
      <c r="A27" s="137" t="s">
        <v>23</v>
      </c>
      <c r="B27" s="138" t="s">
        <v>93</v>
      </c>
      <c r="C27" s="10" t="s">
        <v>15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05"/>
      <c r="S27" s="105"/>
      <c r="T27" s="68" t="s">
        <v>69</v>
      </c>
      <c r="U27" s="47">
        <f t="shared" si="1"/>
        <v>0</v>
      </c>
      <c r="V27" s="8" t="s">
        <v>16</v>
      </c>
      <c r="W27" s="8" t="s">
        <v>16</v>
      </c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105"/>
      <c r="AM27" s="105"/>
      <c r="AN27" s="105"/>
      <c r="AO27" s="106"/>
      <c r="AP27" s="106"/>
      <c r="AQ27" s="106"/>
      <c r="AR27" s="106"/>
      <c r="AS27" s="106"/>
      <c r="AT27" s="106"/>
      <c r="AU27" s="106"/>
      <c r="AV27" s="68" t="s">
        <v>69</v>
      </c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70">
        <f t="shared" si="3"/>
        <v>0</v>
      </c>
      <c r="BH27" s="8" t="s">
        <v>16</v>
      </c>
      <c r="BI27" s="8" t="s">
        <v>16</v>
      </c>
      <c r="BJ27" s="8" t="s">
        <v>16</v>
      </c>
      <c r="BK27" s="8" t="s">
        <v>16</v>
      </c>
      <c r="BL27" s="8" t="s">
        <v>16</v>
      </c>
      <c r="BM27" s="8" t="s">
        <v>16</v>
      </c>
      <c r="BN27" s="8" t="s">
        <v>16</v>
      </c>
      <c r="BO27" s="8" t="s">
        <v>16</v>
      </c>
      <c r="BP27" s="73">
        <f t="shared" si="2"/>
        <v>0</v>
      </c>
    </row>
    <row r="28" spans="1:68" ht="25.5" customHeight="1" thickBot="1" x14ac:dyDescent="0.3">
      <c r="A28" s="137" t="s">
        <v>24</v>
      </c>
      <c r="B28" s="139" t="s">
        <v>94</v>
      </c>
      <c r="C28" s="10" t="s">
        <v>15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105"/>
      <c r="S28" s="105"/>
      <c r="T28" s="68" t="s">
        <v>69</v>
      </c>
      <c r="U28" s="47">
        <f t="shared" si="1"/>
        <v>0</v>
      </c>
      <c r="V28" s="8" t="s">
        <v>16</v>
      </c>
      <c r="W28" s="8" t="s">
        <v>16</v>
      </c>
      <c r="X28" s="14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6"/>
      <c r="AM28" s="116"/>
      <c r="AN28" s="116"/>
      <c r="AO28" s="112"/>
      <c r="AP28" s="112"/>
      <c r="AQ28" s="112"/>
      <c r="AR28" s="112"/>
      <c r="AS28" s="112"/>
      <c r="AT28" s="194"/>
      <c r="AU28" s="194"/>
      <c r="AV28" s="68" t="s">
        <v>69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G28" s="70">
        <f t="shared" si="3"/>
        <v>0</v>
      </c>
      <c r="BH28" s="8" t="s">
        <v>16</v>
      </c>
      <c r="BI28" s="8" t="s">
        <v>16</v>
      </c>
      <c r="BJ28" s="8" t="s">
        <v>16</v>
      </c>
      <c r="BK28" s="8" t="s">
        <v>16</v>
      </c>
      <c r="BL28" s="8" t="s">
        <v>16</v>
      </c>
      <c r="BM28" s="8" t="s">
        <v>16</v>
      </c>
      <c r="BN28" s="8" t="s">
        <v>16</v>
      </c>
      <c r="BO28" s="8" t="s">
        <v>16</v>
      </c>
      <c r="BP28" s="73">
        <f t="shared" si="2"/>
        <v>0</v>
      </c>
    </row>
    <row r="29" spans="1:68" ht="31.9" customHeight="1" thickBot="1" x14ac:dyDescent="0.3">
      <c r="A29" s="137" t="s">
        <v>25</v>
      </c>
      <c r="B29" s="139" t="s">
        <v>95</v>
      </c>
      <c r="C29" s="10" t="s">
        <v>15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05"/>
      <c r="S29" s="105"/>
      <c r="T29" s="68" t="s">
        <v>69</v>
      </c>
      <c r="U29" s="47">
        <f t="shared" si="1"/>
        <v>0</v>
      </c>
      <c r="V29" s="8" t="s">
        <v>22</v>
      </c>
      <c r="W29" s="8" t="s">
        <v>22</v>
      </c>
      <c r="X29" s="14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6"/>
      <c r="AM29" s="116"/>
      <c r="AN29" s="116"/>
      <c r="AO29" s="112"/>
      <c r="AP29" s="112"/>
      <c r="AQ29" s="112"/>
      <c r="AR29" s="112"/>
      <c r="AS29" s="112"/>
      <c r="AT29" s="194"/>
      <c r="AU29" s="194"/>
      <c r="AV29" s="68" t="s">
        <v>69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70">
        <f t="shared" si="3"/>
        <v>0</v>
      </c>
      <c r="BH29" s="8" t="s">
        <v>16</v>
      </c>
      <c r="BI29" s="8" t="s">
        <v>16</v>
      </c>
      <c r="BJ29" s="8" t="s">
        <v>16</v>
      </c>
      <c r="BK29" s="8" t="s">
        <v>16</v>
      </c>
      <c r="BL29" s="8" t="s">
        <v>16</v>
      </c>
      <c r="BM29" s="8" t="s">
        <v>16</v>
      </c>
      <c r="BN29" s="8" t="s">
        <v>16</v>
      </c>
      <c r="BO29" s="8" t="s">
        <v>16</v>
      </c>
      <c r="BP29" s="73">
        <f t="shared" si="2"/>
        <v>0</v>
      </c>
    </row>
    <row r="30" spans="1:68" ht="30.6" customHeight="1" thickBot="1" x14ac:dyDescent="0.3">
      <c r="A30" s="137" t="s">
        <v>26</v>
      </c>
      <c r="B30" s="139" t="s">
        <v>96</v>
      </c>
      <c r="C30" s="10" t="s">
        <v>15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05"/>
      <c r="S30" s="105"/>
      <c r="T30" s="68" t="s">
        <v>69</v>
      </c>
      <c r="U30" s="47">
        <f t="shared" si="1"/>
        <v>0</v>
      </c>
      <c r="V30" s="21" t="s">
        <v>16</v>
      </c>
      <c r="W30" s="21" t="s">
        <v>16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14"/>
      <c r="AM30" s="114"/>
      <c r="AN30" s="114"/>
      <c r="AO30" s="110"/>
      <c r="AP30" s="110"/>
      <c r="AQ30" s="110"/>
      <c r="AR30" s="110"/>
      <c r="AS30" s="110"/>
      <c r="AT30" s="194"/>
      <c r="AU30" s="194"/>
      <c r="AV30" s="68" t="s">
        <v>69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70">
        <f t="shared" si="3"/>
        <v>0</v>
      </c>
      <c r="BH30" s="8" t="s">
        <v>16</v>
      </c>
      <c r="BI30" s="8" t="s">
        <v>16</v>
      </c>
      <c r="BJ30" s="8" t="s">
        <v>16</v>
      </c>
      <c r="BK30" s="8" t="s">
        <v>16</v>
      </c>
      <c r="BL30" s="8" t="s">
        <v>16</v>
      </c>
      <c r="BM30" s="8" t="s">
        <v>16</v>
      </c>
      <c r="BN30" s="8" t="s">
        <v>16</v>
      </c>
      <c r="BO30" s="8" t="s">
        <v>16</v>
      </c>
      <c r="BP30" s="73">
        <f t="shared" si="2"/>
        <v>0</v>
      </c>
    </row>
    <row r="31" spans="1:68" ht="52.5" customHeight="1" thickBot="1" x14ac:dyDescent="0.3">
      <c r="A31" s="137" t="s">
        <v>27</v>
      </c>
      <c r="B31" s="139" t="s">
        <v>97</v>
      </c>
      <c r="C31" s="10" t="s">
        <v>15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116"/>
      <c r="S31" s="116"/>
      <c r="T31" s="68" t="s">
        <v>69</v>
      </c>
      <c r="U31" s="47">
        <f t="shared" si="1"/>
        <v>0</v>
      </c>
      <c r="V31" s="21" t="s">
        <v>16</v>
      </c>
      <c r="W31" s="21" t="s">
        <v>16</v>
      </c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116"/>
      <c r="AM31" s="116"/>
      <c r="AN31" s="116"/>
      <c r="AO31" s="112"/>
      <c r="AP31" s="112"/>
      <c r="AQ31" s="112"/>
      <c r="AR31" s="112"/>
      <c r="AS31" s="112"/>
      <c r="AT31" s="112"/>
      <c r="AU31" s="112"/>
      <c r="AV31" s="68" t="s">
        <v>69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70">
        <f t="shared" si="3"/>
        <v>0</v>
      </c>
      <c r="BH31" s="8" t="s">
        <v>16</v>
      </c>
      <c r="BI31" s="8" t="s">
        <v>16</v>
      </c>
      <c r="BJ31" s="8" t="s">
        <v>16</v>
      </c>
      <c r="BK31" s="8" t="s">
        <v>16</v>
      </c>
      <c r="BL31" s="8" t="s">
        <v>16</v>
      </c>
      <c r="BM31" s="8" t="s">
        <v>16</v>
      </c>
      <c r="BN31" s="8" t="s">
        <v>16</v>
      </c>
      <c r="BO31" s="8" t="s">
        <v>16</v>
      </c>
      <c r="BP31" s="73">
        <f t="shared" si="2"/>
        <v>0</v>
      </c>
    </row>
    <row r="32" spans="1:68" ht="64.5" customHeight="1" thickBot="1" x14ac:dyDescent="0.3">
      <c r="A32" s="137" t="s">
        <v>98</v>
      </c>
      <c r="B32" s="139" t="s">
        <v>99</v>
      </c>
      <c r="C32" s="10" t="s">
        <v>15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116"/>
      <c r="S32" s="116"/>
      <c r="T32" s="68" t="s">
        <v>69</v>
      </c>
      <c r="U32" s="47">
        <f>SUM(D32:S32)</f>
        <v>0</v>
      </c>
      <c r="V32" s="21" t="s">
        <v>16</v>
      </c>
      <c r="W32" s="21" t="s">
        <v>16</v>
      </c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116"/>
      <c r="AM32" s="116"/>
      <c r="AN32" s="116"/>
      <c r="AO32" s="112"/>
      <c r="AP32" s="112"/>
      <c r="AQ32" s="112"/>
      <c r="AR32" s="112"/>
      <c r="AS32" s="112"/>
      <c r="AT32" s="112"/>
      <c r="AU32" s="112"/>
      <c r="AV32" s="68" t="s">
        <v>69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70">
        <f t="shared" si="3"/>
        <v>0</v>
      </c>
      <c r="BH32" s="8" t="s">
        <v>16</v>
      </c>
      <c r="BI32" s="8" t="s">
        <v>16</v>
      </c>
      <c r="BJ32" s="8" t="s">
        <v>16</v>
      </c>
      <c r="BK32" s="8" t="s">
        <v>16</v>
      </c>
      <c r="BL32" s="8" t="s">
        <v>16</v>
      </c>
      <c r="BM32" s="8" t="s">
        <v>16</v>
      </c>
      <c r="BN32" s="8" t="s">
        <v>16</v>
      </c>
      <c r="BO32" s="8" t="s">
        <v>16</v>
      </c>
      <c r="BP32" s="73">
        <f t="shared" si="2"/>
        <v>0</v>
      </c>
    </row>
    <row r="33" spans="1:68" ht="50.25" customHeight="1" thickBot="1" x14ac:dyDescent="0.3">
      <c r="A33" s="137" t="s">
        <v>28</v>
      </c>
      <c r="B33" s="139" t="s">
        <v>100</v>
      </c>
      <c r="C33" s="10" t="s">
        <v>15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6"/>
      <c r="S33" s="116"/>
      <c r="T33" s="68" t="s">
        <v>69</v>
      </c>
      <c r="U33" s="47">
        <f t="shared" si="1"/>
        <v>0</v>
      </c>
      <c r="V33" s="21" t="s">
        <v>16</v>
      </c>
      <c r="W33" s="21" t="s">
        <v>16</v>
      </c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116"/>
      <c r="AM33" s="116"/>
      <c r="AN33" s="116"/>
      <c r="AO33" s="112"/>
      <c r="AP33" s="112"/>
      <c r="AQ33" s="112"/>
      <c r="AR33" s="112"/>
      <c r="AS33" s="112"/>
      <c r="AT33" s="112"/>
      <c r="AU33" s="112"/>
      <c r="AV33" s="68" t="s">
        <v>69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70">
        <f t="shared" si="3"/>
        <v>0</v>
      </c>
      <c r="BH33" s="8" t="s">
        <v>16</v>
      </c>
      <c r="BI33" s="8" t="s">
        <v>16</v>
      </c>
      <c r="BJ33" s="8" t="s">
        <v>16</v>
      </c>
      <c r="BK33" s="8" t="s">
        <v>16</v>
      </c>
      <c r="BL33" s="8" t="s">
        <v>16</v>
      </c>
      <c r="BM33" s="8" t="s">
        <v>16</v>
      </c>
      <c r="BN33" s="8" t="s">
        <v>16</v>
      </c>
      <c r="BO33" s="8" t="s">
        <v>16</v>
      </c>
      <c r="BP33" s="73">
        <f t="shared" si="2"/>
        <v>0</v>
      </c>
    </row>
    <row r="34" spans="1:68" ht="34.5" customHeight="1" thickBot="1" x14ac:dyDescent="0.3">
      <c r="A34" s="137" t="s">
        <v>29</v>
      </c>
      <c r="B34" s="139" t="s">
        <v>101</v>
      </c>
      <c r="C34" s="10" t="s">
        <v>15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6"/>
      <c r="S34" s="116"/>
      <c r="T34" s="68" t="s">
        <v>69</v>
      </c>
      <c r="U34" s="47">
        <f t="shared" si="1"/>
        <v>0</v>
      </c>
      <c r="V34" s="21" t="s">
        <v>16</v>
      </c>
      <c r="W34" s="21" t="s">
        <v>16</v>
      </c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6"/>
      <c r="AM34" s="116"/>
      <c r="AN34" s="116"/>
      <c r="AO34" s="112"/>
      <c r="AP34" s="112"/>
      <c r="AQ34" s="112"/>
      <c r="AR34" s="112"/>
      <c r="AS34" s="112"/>
      <c r="AT34" s="112"/>
      <c r="AU34" s="112"/>
      <c r="AV34" s="68" t="s">
        <v>69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8">
        <v>0</v>
      </c>
      <c r="BG34" s="70">
        <f t="shared" si="3"/>
        <v>0</v>
      </c>
      <c r="BH34" s="8" t="s">
        <v>16</v>
      </c>
      <c r="BI34" s="8" t="s">
        <v>16</v>
      </c>
      <c r="BJ34" s="8" t="s">
        <v>16</v>
      </c>
      <c r="BK34" s="8" t="s">
        <v>16</v>
      </c>
      <c r="BL34" s="8" t="s">
        <v>16</v>
      </c>
      <c r="BM34" s="8" t="s">
        <v>16</v>
      </c>
      <c r="BN34" s="8" t="s">
        <v>16</v>
      </c>
      <c r="BO34" s="8" t="s">
        <v>16</v>
      </c>
      <c r="BP34" s="73">
        <f t="shared" si="2"/>
        <v>0</v>
      </c>
    </row>
    <row r="35" spans="1:68" ht="26.25" customHeight="1" thickBot="1" x14ac:dyDescent="0.3">
      <c r="A35" s="137" t="s">
        <v>66</v>
      </c>
      <c r="B35" s="139" t="s">
        <v>102</v>
      </c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6"/>
      <c r="S35" s="116"/>
      <c r="T35" s="68" t="s">
        <v>69</v>
      </c>
      <c r="U35" s="47">
        <f t="shared" si="1"/>
        <v>0</v>
      </c>
      <c r="V35" s="21" t="s">
        <v>16</v>
      </c>
      <c r="W35" s="21" t="s">
        <v>16</v>
      </c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6"/>
      <c r="AM35" s="116"/>
      <c r="AN35" s="116"/>
      <c r="AO35" s="112"/>
      <c r="AP35" s="112"/>
      <c r="AQ35" s="112"/>
      <c r="AR35" s="112"/>
      <c r="AS35" s="112"/>
      <c r="AT35" s="112"/>
      <c r="AU35" s="112"/>
      <c r="AV35" s="68" t="s">
        <v>69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70">
        <f t="shared" si="3"/>
        <v>0</v>
      </c>
      <c r="BH35" s="8" t="s">
        <v>16</v>
      </c>
      <c r="BI35" s="8" t="s">
        <v>16</v>
      </c>
      <c r="BJ35" s="8" t="s">
        <v>16</v>
      </c>
      <c r="BK35" s="8" t="s">
        <v>16</v>
      </c>
      <c r="BL35" s="8" t="s">
        <v>16</v>
      </c>
      <c r="BM35" s="8" t="s">
        <v>16</v>
      </c>
      <c r="BN35" s="8" t="s">
        <v>16</v>
      </c>
      <c r="BO35" s="8" t="s">
        <v>16</v>
      </c>
      <c r="BP35" s="73">
        <f t="shared" si="2"/>
        <v>0</v>
      </c>
    </row>
    <row r="36" spans="1:68" s="22" customFormat="1" ht="30" customHeight="1" thickBot="1" x14ac:dyDescent="0.3">
      <c r="A36" s="137" t="s">
        <v>67</v>
      </c>
      <c r="B36" s="139" t="s">
        <v>103</v>
      </c>
      <c r="C36" s="10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6"/>
      <c r="S36" s="116"/>
      <c r="T36" s="68" t="s">
        <v>69</v>
      </c>
      <c r="U36" s="47">
        <f t="shared" si="1"/>
        <v>0</v>
      </c>
      <c r="V36" s="21" t="s">
        <v>16</v>
      </c>
      <c r="W36" s="21" t="s">
        <v>16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14"/>
      <c r="AM36" s="114"/>
      <c r="AN36" s="114"/>
      <c r="AO36" s="110"/>
      <c r="AP36" s="110"/>
      <c r="AQ36" s="110"/>
      <c r="AR36" s="110"/>
      <c r="AS36" s="110"/>
      <c r="AT36" s="194"/>
      <c r="AU36" s="194"/>
      <c r="AV36" s="68" t="s">
        <v>69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5"/>
      <c r="BG36" s="70">
        <f t="shared" si="3"/>
        <v>0</v>
      </c>
      <c r="BH36" s="8" t="s">
        <v>16</v>
      </c>
      <c r="BI36" s="8" t="s">
        <v>16</v>
      </c>
      <c r="BJ36" s="8" t="s">
        <v>16</v>
      </c>
      <c r="BK36" s="8" t="s">
        <v>16</v>
      </c>
      <c r="BL36" s="8" t="s">
        <v>16</v>
      </c>
      <c r="BM36" s="8" t="s">
        <v>16</v>
      </c>
      <c r="BN36" s="8" t="s">
        <v>16</v>
      </c>
      <c r="BO36" s="8" t="s">
        <v>16</v>
      </c>
      <c r="BP36" s="73">
        <f t="shared" si="2"/>
        <v>0</v>
      </c>
    </row>
    <row r="37" spans="1:68" s="22" customFormat="1" ht="61.5" customHeight="1" thickBot="1" x14ac:dyDescent="0.3">
      <c r="A37" s="151" t="s">
        <v>30</v>
      </c>
      <c r="B37" s="153" t="s">
        <v>104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78"/>
      <c r="V37" s="86"/>
      <c r="W37" s="86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86"/>
      <c r="AU37" s="86"/>
      <c r="AV37" s="86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78"/>
      <c r="BH37" s="87"/>
      <c r="BI37" s="87"/>
      <c r="BJ37" s="87"/>
      <c r="BK37" s="87"/>
      <c r="BL37" s="87"/>
      <c r="BM37" s="87"/>
      <c r="BN37" s="87"/>
      <c r="BO37" s="87"/>
      <c r="BP37" s="88"/>
    </row>
    <row r="38" spans="1:68" s="22" customFormat="1" ht="38.25" customHeight="1" thickBot="1" x14ac:dyDescent="0.3">
      <c r="A38" s="155" t="s">
        <v>31</v>
      </c>
      <c r="B38" s="152" t="s">
        <v>105</v>
      </c>
      <c r="C38" s="208" t="s">
        <v>32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105"/>
      <c r="S38" s="105"/>
      <c r="T38" s="68" t="s">
        <v>69</v>
      </c>
      <c r="U38" s="13">
        <f>SUM(C38:S38)</f>
        <v>0</v>
      </c>
      <c r="V38" s="42" t="s">
        <v>16</v>
      </c>
      <c r="W38" s="21" t="s">
        <v>16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6"/>
      <c r="AM38" s="116"/>
      <c r="AN38" s="116"/>
      <c r="AO38" s="112"/>
      <c r="AP38" s="112"/>
      <c r="AQ38" s="112"/>
      <c r="AR38" s="112"/>
      <c r="AS38" s="112"/>
      <c r="AT38" s="112"/>
      <c r="AU38" s="112"/>
      <c r="AV38" s="68" t="s">
        <v>69</v>
      </c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16">
        <f>SUM(X38:AU38)</f>
        <v>0</v>
      </c>
      <c r="BH38" s="8" t="s">
        <v>16</v>
      </c>
      <c r="BI38" s="8" t="s">
        <v>16</v>
      </c>
      <c r="BJ38" s="8" t="s">
        <v>16</v>
      </c>
      <c r="BK38" s="8" t="s">
        <v>16</v>
      </c>
      <c r="BL38" s="8" t="s">
        <v>16</v>
      </c>
      <c r="BM38" s="8" t="s">
        <v>16</v>
      </c>
      <c r="BN38" s="8" t="s">
        <v>16</v>
      </c>
      <c r="BO38" s="8" t="s">
        <v>16</v>
      </c>
      <c r="BP38" s="73">
        <f>SUM(U38+BG38)</f>
        <v>0</v>
      </c>
    </row>
    <row r="39" spans="1:68" s="22" customFormat="1" ht="66" customHeight="1" thickBot="1" x14ac:dyDescent="0.3">
      <c r="A39" s="155" t="s">
        <v>33</v>
      </c>
      <c r="B39" s="154" t="s">
        <v>106</v>
      </c>
      <c r="C39" s="208" t="s">
        <v>32</v>
      </c>
      <c r="D39" s="65">
        <v>6</v>
      </c>
      <c r="E39" s="65">
        <v>6</v>
      </c>
      <c r="F39" s="65">
        <v>6</v>
      </c>
      <c r="G39" s="65">
        <v>4</v>
      </c>
      <c r="H39" s="65">
        <v>4</v>
      </c>
      <c r="I39" s="65">
        <v>4</v>
      </c>
      <c r="J39" s="65">
        <v>4</v>
      </c>
      <c r="K39" s="65">
        <v>4</v>
      </c>
      <c r="L39" s="65">
        <v>4</v>
      </c>
      <c r="M39" s="65">
        <v>4</v>
      </c>
      <c r="N39" s="65">
        <v>4</v>
      </c>
      <c r="O39" s="65">
        <v>4</v>
      </c>
      <c r="P39" s="65">
        <v>4</v>
      </c>
      <c r="Q39" s="65">
        <v>4</v>
      </c>
      <c r="R39" s="105"/>
      <c r="S39" s="105"/>
      <c r="T39" s="68" t="s">
        <v>69</v>
      </c>
      <c r="U39" s="13">
        <f t="shared" ref="U39:U42" si="4">SUM(C39:S39)</f>
        <v>62</v>
      </c>
      <c r="V39" s="24" t="s">
        <v>16</v>
      </c>
      <c r="W39" s="24" t="s">
        <v>16</v>
      </c>
      <c r="X39" s="65">
        <v>4</v>
      </c>
      <c r="Y39" s="65">
        <v>4</v>
      </c>
      <c r="Z39" s="65">
        <v>4</v>
      </c>
      <c r="AA39" s="65">
        <v>4</v>
      </c>
      <c r="AB39" s="65">
        <v>4</v>
      </c>
      <c r="AC39" s="65">
        <v>4</v>
      </c>
      <c r="AD39" s="65">
        <v>4</v>
      </c>
      <c r="AE39" s="65">
        <v>4</v>
      </c>
      <c r="AF39" s="65">
        <v>4</v>
      </c>
      <c r="AG39" s="65">
        <v>4</v>
      </c>
      <c r="AH39" s="65">
        <v>2</v>
      </c>
      <c r="AI39" s="65">
        <v>2</v>
      </c>
      <c r="AJ39" s="65">
        <v>2</v>
      </c>
      <c r="AK39" s="65">
        <v>2</v>
      </c>
      <c r="AL39" s="105"/>
      <c r="AM39" s="105"/>
      <c r="AN39" s="105"/>
      <c r="AO39" s="106"/>
      <c r="AP39" s="106"/>
      <c r="AQ39" s="106"/>
      <c r="AR39" s="106"/>
      <c r="AS39" s="106"/>
      <c r="AT39" s="106"/>
      <c r="AU39" s="106"/>
      <c r="AV39" s="68" t="s">
        <v>69</v>
      </c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16">
        <f>SUM(X39:AS39)</f>
        <v>48</v>
      </c>
      <c r="BH39" s="8" t="s">
        <v>16</v>
      </c>
      <c r="BI39" s="8" t="s">
        <v>16</v>
      </c>
      <c r="BJ39" s="8" t="s">
        <v>16</v>
      </c>
      <c r="BK39" s="8" t="s">
        <v>16</v>
      </c>
      <c r="BL39" s="8" t="s">
        <v>16</v>
      </c>
      <c r="BM39" s="8" t="s">
        <v>16</v>
      </c>
      <c r="BN39" s="8" t="s">
        <v>16</v>
      </c>
      <c r="BO39" s="8" t="s">
        <v>16</v>
      </c>
      <c r="BP39" s="73">
        <f>SUM(U39+BG39)</f>
        <v>110</v>
      </c>
    </row>
    <row r="40" spans="1:68" s="22" customFormat="1" ht="53.25" customHeight="1" thickBot="1" x14ac:dyDescent="0.3">
      <c r="A40" s="155" t="s">
        <v>107</v>
      </c>
      <c r="B40" s="154" t="s">
        <v>108</v>
      </c>
      <c r="C40" s="208" t="s">
        <v>32</v>
      </c>
      <c r="D40" s="65">
        <v>6</v>
      </c>
      <c r="E40" s="65">
        <v>6</v>
      </c>
      <c r="F40" s="65">
        <v>6</v>
      </c>
      <c r="G40" s="65">
        <v>6</v>
      </c>
      <c r="H40" s="65">
        <v>6</v>
      </c>
      <c r="I40" s="65">
        <v>6</v>
      </c>
      <c r="J40" s="65">
        <v>6</v>
      </c>
      <c r="K40" s="65">
        <v>4</v>
      </c>
      <c r="L40" s="65">
        <v>4</v>
      </c>
      <c r="M40" s="65">
        <v>4</v>
      </c>
      <c r="N40" s="65">
        <v>4</v>
      </c>
      <c r="O40" s="65">
        <v>4</v>
      </c>
      <c r="P40" s="65">
        <v>4</v>
      </c>
      <c r="Q40" s="65">
        <v>4</v>
      </c>
      <c r="R40" s="105"/>
      <c r="S40" s="105"/>
      <c r="T40" s="68" t="s">
        <v>69</v>
      </c>
      <c r="U40" s="13">
        <f t="shared" si="4"/>
        <v>70</v>
      </c>
      <c r="V40" s="24" t="s">
        <v>16</v>
      </c>
      <c r="W40" s="24" t="s">
        <v>16</v>
      </c>
      <c r="X40" s="65">
        <v>4</v>
      </c>
      <c r="Y40" s="65">
        <v>4</v>
      </c>
      <c r="Z40" s="65">
        <v>4</v>
      </c>
      <c r="AA40" s="65">
        <v>4</v>
      </c>
      <c r="AB40" s="65">
        <v>4</v>
      </c>
      <c r="AC40" s="65">
        <v>4</v>
      </c>
      <c r="AD40" s="65">
        <v>4</v>
      </c>
      <c r="AE40" s="65">
        <v>4</v>
      </c>
      <c r="AF40" s="65">
        <v>4</v>
      </c>
      <c r="AG40" s="65">
        <v>4</v>
      </c>
      <c r="AH40" s="65">
        <v>2</v>
      </c>
      <c r="AI40" s="65">
        <v>2</v>
      </c>
      <c r="AJ40" s="65">
        <v>2</v>
      </c>
      <c r="AK40" s="65">
        <v>2</v>
      </c>
      <c r="AL40" s="105"/>
      <c r="AM40" s="105"/>
      <c r="AN40" s="105"/>
      <c r="AO40" s="106"/>
      <c r="AP40" s="106"/>
      <c r="AQ40" s="106"/>
      <c r="AR40" s="106"/>
      <c r="AS40" s="106"/>
      <c r="AT40" s="106"/>
      <c r="AU40" s="106"/>
      <c r="AV40" s="68" t="s">
        <v>69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16">
        <f>SUM(X40:AS40)</f>
        <v>48</v>
      </c>
      <c r="BH40" s="8" t="s">
        <v>16</v>
      </c>
      <c r="BI40" s="8" t="s">
        <v>16</v>
      </c>
      <c r="BJ40" s="8" t="s">
        <v>16</v>
      </c>
      <c r="BK40" s="8" t="s">
        <v>16</v>
      </c>
      <c r="BL40" s="8" t="s">
        <v>16</v>
      </c>
      <c r="BM40" s="8" t="s">
        <v>16</v>
      </c>
      <c r="BN40" s="8" t="s">
        <v>16</v>
      </c>
      <c r="BO40" s="8" t="s">
        <v>16</v>
      </c>
      <c r="BP40" s="73">
        <f>SUM(U40+BG40)</f>
        <v>118</v>
      </c>
    </row>
    <row r="41" spans="1:68" s="22" customFormat="1" ht="28.5" customHeight="1" thickBot="1" x14ac:dyDescent="0.3">
      <c r="A41" s="155" t="s">
        <v>109</v>
      </c>
      <c r="B41" s="152" t="s">
        <v>34</v>
      </c>
      <c r="C41" s="208" t="s">
        <v>32</v>
      </c>
      <c r="D41" s="25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07"/>
      <c r="S41" s="207"/>
      <c r="T41" s="68" t="s">
        <v>69</v>
      </c>
      <c r="U41" s="13">
        <f t="shared" si="4"/>
        <v>0</v>
      </c>
      <c r="V41" s="24" t="s">
        <v>16</v>
      </c>
      <c r="W41" s="24" t="s">
        <v>16</v>
      </c>
      <c r="X41" s="27"/>
      <c r="Y41" s="27"/>
      <c r="Z41" s="28"/>
      <c r="AA41" s="27"/>
      <c r="AB41" s="28"/>
      <c r="AC41" s="27"/>
      <c r="AD41" s="27"/>
      <c r="AE41" s="27"/>
      <c r="AF41" s="27"/>
      <c r="AG41" s="27"/>
      <c r="AH41" s="27"/>
      <c r="AI41" s="27"/>
      <c r="AJ41" s="27"/>
      <c r="AK41" s="27"/>
      <c r="AL41" s="113">
        <v>36</v>
      </c>
      <c r="AM41" s="113"/>
      <c r="AN41" s="202"/>
      <c r="AO41" s="109"/>
      <c r="AP41" s="109"/>
      <c r="AQ41" s="109"/>
      <c r="AR41" s="109"/>
      <c r="AS41" s="109"/>
      <c r="AT41" s="194"/>
      <c r="AU41" s="194"/>
      <c r="AV41" s="68" t="s">
        <v>69</v>
      </c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16">
        <f>SUM(X41:AS41)</f>
        <v>36</v>
      </c>
      <c r="BH41" s="8" t="s">
        <v>16</v>
      </c>
      <c r="BI41" s="8" t="s">
        <v>16</v>
      </c>
      <c r="BJ41" s="8" t="s">
        <v>16</v>
      </c>
      <c r="BK41" s="8" t="s">
        <v>16</v>
      </c>
      <c r="BL41" s="8" t="s">
        <v>16</v>
      </c>
      <c r="BM41" s="8" t="s">
        <v>16</v>
      </c>
      <c r="BN41" s="8" t="s">
        <v>16</v>
      </c>
      <c r="BO41" s="8" t="s">
        <v>16</v>
      </c>
      <c r="BP41" s="73">
        <f>SUM(U41+BG41)</f>
        <v>36</v>
      </c>
    </row>
    <row r="42" spans="1:68" s="22" customFormat="1" ht="34.5" customHeight="1" thickBot="1" x14ac:dyDescent="0.3">
      <c r="A42" s="155" t="s">
        <v>35</v>
      </c>
      <c r="B42" s="152" t="s">
        <v>36</v>
      </c>
      <c r="C42" s="208" t="s">
        <v>32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113"/>
      <c r="S42" s="113"/>
      <c r="T42" s="68" t="s">
        <v>69</v>
      </c>
      <c r="U42" s="13">
        <f t="shared" si="4"/>
        <v>0</v>
      </c>
      <c r="V42" s="24" t="s">
        <v>16</v>
      </c>
      <c r="W42" s="24" t="s">
        <v>16</v>
      </c>
      <c r="X42" s="29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113"/>
      <c r="AM42" s="204"/>
      <c r="AN42" s="113"/>
      <c r="AO42" s="109">
        <v>36</v>
      </c>
      <c r="AP42" s="109">
        <v>36</v>
      </c>
      <c r="AQ42" s="109">
        <v>36</v>
      </c>
      <c r="AR42" s="199"/>
      <c r="AS42" s="199"/>
      <c r="AT42" s="194"/>
      <c r="AU42" s="194"/>
      <c r="AV42" s="68" t="s">
        <v>69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16">
        <f>SUM(X42:AS42)</f>
        <v>108</v>
      </c>
      <c r="BH42" s="8" t="s">
        <v>16</v>
      </c>
      <c r="BI42" s="8" t="s">
        <v>16</v>
      </c>
      <c r="BJ42" s="8" t="s">
        <v>16</v>
      </c>
      <c r="BK42" s="8" t="s">
        <v>16</v>
      </c>
      <c r="BL42" s="8" t="s">
        <v>16</v>
      </c>
      <c r="BM42" s="8" t="s">
        <v>16</v>
      </c>
      <c r="BN42" s="8" t="s">
        <v>16</v>
      </c>
      <c r="BO42" s="8" t="s">
        <v>16</v>
      </c>
      <c r="BP42" s="73">
        <f>SUM(U42+BG42)</f>
        <v>108</v>
      </c>
    </row>
    <row r="43" spans="1:68" ht="19.5" customHeight="1" x14ac:dyDescent="0.25">
      <c r="A43" s="251" t="s">
        <v>37</v>
      </c>
      <c r="B43" s="291" t="s">
        <v>110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89"/>
      <c r="V43" s="91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1"/>
      <c r="AU43" s="91"/>
      <c r="AV43" s="91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89"/>
      <c r="BH43" s="92"/>
      <c r="BI43" s="92"/>
      <c r="BJ43" s="92"/>
      <c r="BK43" s="92"/>
      <c r="BL43" s="92"/>
      <c r="BM43" s="92"/>
      <c r="BN43" s="92"/>
      <c r="BO43" s="92"/>
      <c r="BP43" s="93"/>
    </row>
    <row r="44" spans="1:68" ht="54" customHeight="1" thickBot="1" x14ac:dyDescent="0.3">
      <c r="A44" s="252"/>
      <c r="B44" s="292"/>
      <c r="C44" s="9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98"/>
      <c r="W44" s="9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98"/>
      <c r="AU44" s="98"/>
      <c r="AV44" s="9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9"/>
      <c r="BH44" s="58"/>
      <c r="BI44" s="58"/>
      <c r="BJ44" s="58"/>
      <c r="BK44" s="58"/>
      <c r="BL44" s="58"/>
      <c r="BM44" s="58"/>
      <c r="BN44" s="58"/>
      <c r="BO44" s="58"/>
      <c r="BP44" s="79"/>
    </row>
    <row r="45" spans="1:68" ht="59.25" customHeight="1" thickBot="1" x14ac:dyDescent="0.3">
      <c r="A45" s="133" t="s">
        <v>38</v>
      </c>
      <c r="B45" s="148" t="s">
        <v>111</v>
      </c>
      <c r="C45" s="19" t="s">
        <v>15</v>
      </c>
      <c r="D45" s="11">
        <v>2</v>
      </c>
      <c r="E45" s="11">
        <v>2</v>
      </c>
      <c r="F45" s="11">
        <v>2</v>
      </c>
      <c r="G45" s="11">
        <v>2</v>
      </c>
      <c r="H45" s="11">
        <v>2</v>
      </c>
      <c r="I45" s="11">
        <v>2</v>
      </c>
      <c r="J45" s="11">
        <v>2</v>
      </c>
      <c r="K45" s="11">
        <v>2</v>
      </c>
      <c r="L45" s="11">
        <v>4</v>
      </c>
      <c r="M45" s="11">
        <v>4</v>
      </c>
      <c r="N45" s="11">
        <v>4</v>
      </c>
      <c r="O45" s="11">
        <v>4</v>
      </c>
      <c r="P45" s="11">
        <v>4</v>
      </c>
      <c r="Q45" s="11">
        <v>4</v>
      </c>
      <c r="R45" s="116"/>
      <c r="S45" s="116"/>
      <c r="T45" s="68" t="s">
        <v>69</v>
      </c>
      <c r="U45" s="13">
        <f>SUM(D45:S45)</f>
        <v>40</v>
      </c>
      <c r="V45" s="21" t="s">
        <v>16</v>
      </c>
      <c r="W45" s="21" t="s">
        <v>16</v>
      </c>
      <c r="X45" s="14"/>
      <c r="Y45" s="14"/>
      <c r="Z45" s="14"/>
      <c r="AA45" s="14"/>
      <c r="AB45" s="14"/>
      <c r="AC45" s="14"/>
      <c r="AD45" s="14">
        <v>2</v>
      </c>
      <c r="AE45" s="14">
        <v>2</v>
      </c>
      <c r="AF45" s="14">
        <v>2</v>
      </c>
      <c r="AG45" s="14">
        <v>2</v>
      </c>
      <c r="AH45" s="14">
        <v>2</v>
      </c>
      <c r="AI45" s="14">
        <v>2</v>
      </c>
      <c r="AJ45" s="14">
        <v>2</v>
      </c>
      <c r="AK45" s="14">
        <v>2</v>
      </c>
      <c r="AL45" s="114"/>
      <c r="AM45" s="114"/>
      <c r="AN45" s="114"/>
      <c r="AO45" s="110"/>
      <c r="AP45" s="110"/>
      <c r="AQ45" s="110"/>
      <c r="AR45" s="110"/>
      <c r="AS45" s="110"/>
      <c r="AT45" s="110"/>
      <c r="AU45" s="110"/>
      <c r="AV45" s="68" t="s">
        <v>69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>SUM(X45:AU45)</f>
        <v>16</v>
      </c>
      <c r="BH45" s="8" t="s">
        <v>16</v>
      </c>
      <c r="BI45" s="8" t="s">
        <v>16</v>
      </c>
      <c r="BJ45" s="8" t="s">
        <v>16</v>
      </c>
      <c r="BK45" s="8" t="s">
        <v>16</v>
      </c>
      <c r="BL45" s="8" t="s">
        <v>16</v>
      </c>
      <c r="BM45" s="8" t="s">
        <v>16</v>
      </c>
      <c r="BN45" s="8" t="s">
        <v>16</v>
      </c>
      <c r="BO45" s="8" t="s">
        <v>16</v>
      </c>
      <c r="BP45" s="73">
        <f>SUM(U45+BG45)</f>
        <v>56</v>
      </c>
    </row>
    <row r="46" spans="1:68" ht="72" customHeight="1" thickBot="1" x14ac:dyDescent="0.3">
      <c r="A46" s="156" t="s">
        <v>39</v>
      </c>
      <c r="B46" s="31" t="s">
        <v>112</v>
      </c>
      <c r="C46" s="10" t="s">
        <v>15</v>
      </c>
      <c r="D46" s="11">
        <v>4</v>
      </c>
      <c r="E46" s="11">
        <v>4</v>
      </c>
      <c r="F46" s="11">
        <v>4</v>
      </c>
      <c r="G46" s="11">
        <v>4</v>
      </c>
      <c r="H46" s="11">
        <v>4</v>
      </c>
      <c r="I46" s="11">
        <v>4</v>
      </c>
      <c r="J46" s="11">
        <v>4</v>
      </c>
      <c r="K46" s="11">
        <v>4</v>
      </c>
      <c r="L46" s="11">
        <v>4</v>
      </c>
      <c r="M46" s="11">
        <v>4</v>
      </c>
      <c r="N46" s="11">
        <v>4</v>
      </c>
      <c r="O46" s="11">
        <v>4</v>
      </c>
      <c r="P46" s="11">
        <v>4</v>
      </c>
      <c r="Q46" s="11">
        <v>2</v>
      </c>
      <c r="R46" s="116"/>
      <c r="S46" s="116"/>
      <c r="T46" s="68" t="s">
        <v>69</v>
      </c>
      <c r="U46" s="13">
        <f t="shared" ref="U46:U51" si="5">SUM(D46:S46)</f>
        <v>54</v>
      </c>
      <c r="V46" s="24" t="s">
        <v>16</v>
      </c>
      <c r="W46" s="24" t="s">
        <v>16</v>
      </c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14"/>
      <c r="AM46" s="114"/>
      <c r="AN46" s="114"/>
      <c r="AO46" s="110"/>
      <c r="AP46" s="110"/>
      <c r="AQ46" s="110"/>
      <c r="AR46" s="110"/>
      <c r="AS46" s="110"/>
      <c r="AT46" s="110"/>
      <c r="AU46" s="110"/>
      <c r="AV46" s="68" t="s">
        <v>69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>SUM(X46:AU46)</f>
        <v>0</v>
      </c>
      <c r="BH46" s="8" t="s">
        <v>16</v>
      </c>
      <c r="BI46" s="8" t="s">
        <v>16</v>
      </c>
      <c r="BJ46" s="8" t="s">
        <v>16</v>
      </c>
      <c r="BK46" s="8" t="s">
        <v>16</v>
      </c>
      <c r="BL46" s="8" t="s">
        <v>16</v>
      </c>
      <c r="BM46" s="8" t="s">
        <v>16</v>
      </c>
      <c r="BN46" s="8" t="s">
        <v>16</v>
      </c>
      <c r="BO46" s="8" t="s">
        <v>16</v>
      </c>
      <c r="BP46" s="73">
        <f>SUM(U46+BG46)</f>
        <v>54</v>
      </c>
    </row>
    <row r="47" spans="1:68" ht="75.75" customHeight="1" thickBot="1" x14ac:dyDescent="0.3">
      <c r="A47" s="132" t="s">
        <v>113</v>
      </c>
      <c r="B47" s="128" t="s">
        <v>114</v>
      </c>
      <c r="C47" s="10" t="s">
        <v>15</v>
      </c>
      <c r="D47" s="11">
        <v>6</v>
      </c>
      <c r="E47" s="11">
        <v>6</v>
      </c>
      <c r="F47" s="11">
        <v>6</v>
      </c>
      <c r="G47" s="11">
        <v>6</v>
      </c>
      <c r="H47" s="11">
        <v>6</v>
      </c>
      <c r="I47" s="11">
        <v>6</v>
      </c>
      <c r="J47" s="11">
        <v>6</v>
      </c>
      <c r="K47" s="11">
        <v>6</v>
      </c>
      <c r="L47" s="11">
        <v>6</v>
      </c>
      <c r="M47" s="11">
        <v>6</v>
      </c>
      <c r="N47" s="11">
        <v>4</v>
      </c>
      <c r="O47" s="11">
        <v>4</v>
      </c>
      <c r="P47" s="11">
        <v>4</v>
      </c>
      <c r="Q47" s="11">
        <v>4</v>
      </c>
      <c r="R47" s="116"/>
      <c r="S47" s="116"/>
      <c r="T47" s="68" t="s">
        <v>69</v>
      </c>
      <c r="U47" s="13">
        <f t="shared" si="5"/>
        <v>76</v>
      </c>
      <c r="V47" s="21" t="s">
        <v>16</v>
      </c>
      <c r="W47" s="21" t="s">
        <v>16</v>
      </c>
      <c r="X47" s="65">
        <v>4</v>
      </c>
      <c r="Y47" s="65">
        <v>4</v>
      </c>
      <c r="Z47" s="65">
        <v>4</v>
      </c>
      <c r="AA47" s="65">
        <v>4</v>
      </c>
      <c r="AB47" s="65">
        <v>4</v>
      </c>
      <c r="AC47" s="65">
        <v>4</v>
      </c>
      <c r="AD47" s="65">
        <v>4</v>
      </c>
      <c r="AE47" s="65">
        <v>4</v>
      </c>
      <c r="AF47" s="65">
        <v>2</v>
      </c>
      <c r="AG47" s="65">
        <v>2</v>
      </c>
      <c r="AH47" s="65">
        <v>2</v>
      </c>
      <c r="AI47" s="65">
        <v>2</v>
      </c>
      <c r="AJ47" s="65">
        <v>2</v>
      </c>
      <c r="AK47" s="65">
        <v>2</v>
      </c>
      <c r="AL47" s="114"/>
      <c r="AM47" s="114"/>
      <c r="AN47" s="114"/>
      <c r="AO47" s="110"/>
      <c r="AP47" s="110"/>
      <c r="AQ47" s="110"/>
      <c r="AR47" s="110"/>
      <c r="AS47" s="110"/>
      <c r="AT47" s="194"/>
      <c r="AU47" s="194"/>
      <c r="AV47" s="68" t="s">
        <v>69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6">
        <f>SUM(X47:AS47)</f>
        <v>44</v>
      </c>
      <c r="BH47" s="8" t="s">
        <v>16</v>
      </c>
      <c r="BI47" s="8" t="s">
        <v>16</v>
      </c>
      <c r="BJ47" s="8" t="s">
        <v>16</v>
      </c>
      <c r="BK47" s="8" t="s">
        <v>16</v>
      </c>
      <c r="BL47" s="8" t="s">
        <v>16</v>
      </c>
      <c r="BM47" s="8" t="s">
        <v>16</v>
      </c>
      <c r="BN47" s="8" t="s">
        <v>16</v>
      </c>
      <c r="BO47" s="8" t="s">
        <v>16</v>
      </c>
      <c r="BP47" s="73">
        <f>SUM(U47+BG47)</f>
        <v>120</v>
      </c>
    </row>
    <row r="48" spans="1:68" ht="81" customHeight="1" thickBot="1" x14ac:dyDescent="0.3">
      <c r="A48" s="156" t="s">
        <v>115</v>
      </c>
      <c r="B48" s="128" t="s">
        <v>116</v>
      </c>
      <c r="C48" s="10" t="s">
        <v>15</v>
      </c>
      <c r="D48" s="12"/>
      <c r="E48" s="12"/>
      <c r="F48" s="158"/>
      <c r="G48" s="158"/>
      <c r="H48" s="159"/>
      <c r="I48" s="159"/>
      <c r="J48" s="99"/>
      <c r="K48" s="159"/>
      <c r="L48" s="99"/>
      <c r="M48" s="99"/>
      <c r="N48" s="99"/>
      <c r="O48" s="99"/>
      <c r="P48" s="99"/>
      <c r="Q48" s="99"/>
      <c r="R48" s="118"/>
      <c r="S48" s="118"/>
      <c r="T48" s="68" t="s">
        <v>69</v>
      </c>
      <c r="U48" s="13">
        <f t="shared" si="5"/>
        <v>0</v>
      </c>
      <c r="V48" s="5" t="s">
        <v>16</v>
      </c>
      <c r="W48" s="167" t="s">
        <v>16</v>
      </c>
      <c r="X48" s="10">
        <v>6</v>
      </c>
      <c r="Y48" s="10">
        <v>6</v>
      </c>
      <c r="Z48" s="10">
        <v>6</v>
      </c>
      <c r="AA48" s="10">
        <v>6</v>
      </c>
      <c r="AB48" s="10">
        <v>6</v>
      </c>
      <c r="AC48" s="10">
        <v>6</v>
      </c>
      <c r="AD48" s="10">
        <v>6</v>
      </c>
      <c r="AE48" s="10">
        <v>6</v>
      </c>
      <c r="AF48" s="10">
        <v>6</v>
      </c>
      <c r="AG48" s="10">
        <v>6</v>
      </c>
      <c r="AH48" s="10">
        <v>6</v>
      </c>
      <c r="AI48" s="10">
        <v>6</v>
      </c>
      <c r="AJ48" s="10">
        <v>4</v>
      </c>
      <c r="AK48" s="10">
        <v>4</v>
      </c>
      <c r="AL48" s="196"/>
      <c r="AM48" s="196"/>
      <c r="AN48" s="196"/>
      <c r="AO48" s="197"/>
      <c r="AP48" s="197"/>
      <c r="AQ48" s="197"/>
      <c r="AR48" s="197"/>
      <c r="AS48" s="197"/>
      <c r="AT48" s="198"/>
      <c r="AU48" s="198"/>
      <c r="AV48" s="68" t="s">
        <v>69</v>
      </c>
      <c r="AW48" s="100"/>
      <c r="AX48" s="100"/>
      <c r="AY48" s="100"/>
      <c r="AZ48" s="100"/>
      <c r="BA48" s="100"/>
      <c r="BB48" s="100"/>
      <c r="BC48" s="100"/>
      <c r="BD48" s="100"/>
      <c r="BE48" s="100"/>
      <c r="BF48" s="150"/>
      <c r="BG48" s="16">
        <f>SUM(X48:AS48)</f>
        <v>80</v>
      </c>
      <c r="BH48" s="8" t="s">
        <v>16</v>
      </c>
      <c r="BI48" s="8" t="s">
        <v>16</v>
      </c>
      <c r="BJ48" s="8" t="s">
        <v>16</v>
      </c>
      <c r="BK48" s="8" t="s">
        <v>16</v>
      </c>
      <c r="BL48" s="8" t="s">
        <v>16</v>
      </c>
      <c r="BM48" s="8" t="s">
        <v>16</v>
      </c>
      <c r="BN48" s="8" t="s">
        <v>16</v>
      </c>
      <c r="BO48" s="8" t="s">
        <v>16</v>
      </c>
      <c r="BP48" s="73">
        <f t="shared" ref="BP48:BP51" si="6">SUM(U48+BG48)</f>
        <v>80</v>
      </c>
    </row>
    <row r="49" spans="1:68" ht="71.25" customHeight="1" thickBot="1" x14ac:dyDescent="0.3">
      <c r="A49" s="156" t="s">
        <v>117</v>
      </c>
      <c r="B49" s="128" t="s">
        <v>118</v>
      </c>
      <c r="C49" s="10" t="s">
        <v>15</v>
      </c>
      <c r="D49" s="12"/>
      <c r="E49" s="12"/>
      <c r="F49" s="159"/>
      <c r="G49" s="158"/>
      <c r="H49" s="158"/>
      <c r="I49" s="158"/>
      <c r="J49" s="159"/>
      <c r="K49" s="158"/>
      <c r="L49" s="158"/>
      <c r="M49" s="158"/>
      <c r="N49" s="158"/>
      <c r="O49" s="158"/>
      <c r="P49" s="158"/>
      <c r="Q49" s="158"/>
      <c r="R49" s="206"/>
      <c r="S49" s="206"/>
      <c r="T49" s="68" t="s">
        <v>69</v>
      </c>
      <c r="U49" s="13">
        <f t="shared" si="5"/>
        <v>0</v>
      </c>
      <c r="V49" s="5" t="s">
        <v>16</v>
      </c>
      <c r="W49" s="167" t="s">
        <v>16</v>
      </c>
      <c r="X49" s="65">
        <v>2</v>
      </c>
      <c r="Y49" s="65">
        <v>2</v>
      </c>
      <c r="Z49" s="65">
        <v>4</v>
      </c>
      <c r="AA49" s="65">
        <v>4</v>
      </c>
      <c r="AB49" s="65">
        <v>4</v>
      </c>
      <c r="AC49" s="65">
        <v>4</v>
      </c>
      <c r="AD49" s="65">
        <v>2</v>
      </c>
      <c r="AE49" s="65">
        <v>4</v>
      </c>
      <c r="AF49" s="65">
        <v>4</v>
      </c>
      <c r="AG49" s="65">
        <v>6</v>
      </c>
      <c r="AH49" s="65">
        <v>4</v>
      </c>
      <c r="AI49" s="65">
        <v>4</v>
      </c>
      <c r="AJ49" s="65">
        <v>4</v>
      </c>
      <c r="AK49" s="65">
        <v>4</v>
      </c>
      <c r="AL49" s="115"/>
      <c r="AM49" s="115"/>
      <c r="AN49" s="115"/>
      <c r="AO49" s="111"/>
      <c r="AP49" s="111"/>
      <c r="AQ49" s="111"/>
      <c r="AR49" s="111"/>
      <c r="AS49" s="111"/>
      <c r="AT49" s="198"/>
      <c r="AU49" s="198"/>
      <c r="AV49" s="68" t="s">
        <v>69</v>
      </c>
      <c r="AW49" s="100"/>
      <c r="AX49" s="100"/>
      <c r="AY49" s="100"/>
      <c r="AZ49" s="100"/>
      <c r="BA49" s="100"/>
      <c r="BB49" s="100"/>
      <c r="BC49" s="100"/>
      <c r="BD49" s="100"/>
      <c r="BE49" s="100"/>
      <c r="BF49" s="150"/>
      <c r="BG49" s="16">
        <f>SUM(X49:AS49)</f>
        <v>52</v>
      </c>
      <c r="BH49" s="48" t="s">
        <v>16</v>
      </c>
      <c r="BI49" s="48" t="s">
        <v>16</v>
      </c>
      <c r="BJ49" s="48" t="s">
        <v>16</v>
      </c>
      <c r="BK49" s="48" t="s">
        <v>16</v>
      </c>
      <c r="BL49" s="48" t="s">
        <v>16</v>
      </c>
      <c r="BM49" s="48" t="s">
        <v>16</v>
      </c>
      <c r="BN49" s="48" t="s">
        <v>16</v>
      </c>
      <c r="BO49" s="48" t="s">
        <v>16</v>
      </c>
      <c r="BP49" s="73">
        <f t="shared" si="6"/>
        <v>52</v>
      </c>
    </row>
    <row r="50" spans="1:68" ht="17.25" customHeight="1" thickBot="1" x14ac:dyDescent="0.3">
      <c r="A50" s="149" t="s">
        <v>119</v>
      </c>
      <c r="B50" s="128" t="s">
        <v>34</v>
      </c>
      <c r="C50" s="77"/>
      <c r="D50" s="12"/>
      <c r="E50" s="157"/>
      <c r="F50" s="12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203"/>
      <c r="S50" s="203"/>
      <c r="T50" s="68" t="s">
        <v>69</v>
      </c>
      <c r="U50" s="13">
        <f t="shared" si="5"/>
        <v>0</v>
      </c>
      <c r="V50" s="48" t="s">
        <v>16</v>
      </c>
      <c r="W50" s="48" t="s">
        <v>16</v>
      </c>
      <c r="X50" s="10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96"/>
      <c r="AM50" s="196"/>
      <c r="AN50" s="196"/>
      <c r="AO50" s="197"/>
      <c r="AP50" s="197"/>
      <c r="AQ50" s="197"/>
      <c r="AR50" s="197"/>
      <c r="AS50" s="197"/>
      <c r="AT50" s="198"/>
      <c r="AU50" s="198"/>
      <c r="AV50" s="68" t="s">
        <v>69</v>
      </c>
      <c r="AW50" s="100"/>
      <c r="AX50" s="100"/>
      <c r="AY50" s="100"/>
      <c r="AZ50" s="100"/>
      <c r="BA50" s="100"/>
      <c r="BB50" s="100"/>
      <c r="BC50" s="100"/>
      <c r="BD50" s="100"/>
      <c r="BE50" s="100"/>
      <c r="BF50" s="150"/>
      <c r="BG50" s="16">
        <f>SUM(X50:AS50)</f>
        <v>0</v>
      </c>
      <c r="BH50" s="5" t="s">
        <v>16</v>
      </c>
      <c r="BI50" s="167" t="s">
        <v>16</v>
      </c>
      <c r="BJ50" s="167" t="s">
        <v>16</v>
      </c>
      <c r="BK50" s="167" t="s">
        <v>16</v>
      </c>
      <c r="BL50" s="167" t="s">
        <v>16</v>
      </c>
      <c r="BM50" s="167" t="s">
        <v>16</v>
      </c>
      <c r="BN50" s="167" t="s">
        <v>16</v>
      </c>
      <c r="BO50" s="167" t="s">
        <v>16</v>
      </c>
      <c r="BP50" s="73">
        <f t="shared" si="6"/>
        <v>0</v>
      </c>
    </row>
    <row r="51" spans="1:68" ht="16.5" customHeight="1" thickBot="1" x14ac:dyDescent="0.3">
      <c r="A51" s="133" t="s">
        <v>40</v>
      </c>
      <c r="B51" s="147" t="s">
        <v>36</v>
      </c>
      <c r="C51" s="77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118"/>
      <c r="S51" s="118"/>
      <c r="T51" s="68" t="s">
        <v>69</v>
      </c>
      <c r="U51" s="13">
        <f t="shared" si="5"/>
        <v>0</v>
      </c>
      <c r="V51" s="179" t="s">
        <v>16</v>
      </c>
      <c r="W51" s="24" t="s">
        <v>16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15"/>
      <c r="AM51" s="115"/>
      <c r="AN51" s="115"/>
      <c r="AO51" s="111"/>
      <c r="AP51" s="111"/>
      <c r="AQ51" s="111"/>
      <c r="AR51" s="111"/>
      <c r="AS51" s="111"/>
      <c r="AT51" s="198"/>
      <c r="AU51" s="198"/>
      <c r="AV51" s="68" t="s">
        <v>69</v>
      </c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  <c r="BG51" s="46">
        <f>SUM(X51:AS51)</f>
        <v>0</v>
      </c>
      <c r="BH51" s="48" t="s">
        <v>16</v>
      </c>
      <c r="BI51" s="48" t="s">
        <v>16</v>
      </c>
      <c r="BJ51" s="48" t="s">
        <v>16</v>
      </c>
      <c r="BK51" s="48" t="s">
        <v>16</v>
      </c>
      <c r="BL51" s="48" t="s">
        <v>16</v>
      </c>
      <c r="BM51" s="48" t="s">
        <v>16</v>
      </c>
      <c r="BN51" s="48" t="s">
        <v>16</v>
      </c>
      <c r="BO51" s="48" t="s">
        <v>16</v>
      </c>
      <c r="BP51" s="73">
        <f t="shared" si="6"/>
        <v>0</v>
      </c>
    </row>
    <row r="52" spans="1:68" ht="30.75" customHeight="1" x14ac:dyDescent="0.25">
      <c r="A52" s="251" t="s">
        <v>41</v>
      </c>
      <c r="B52" s="255" t="s">
        <v>120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89"/>
      <c r="V52" s="91"/>
      <c r="W52" s="91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1"/>
      <c r="AU52" s="91"/>
      <c r="AV52" s="91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89"/>
      <c r="BH52" s="92"/>
      <c r="BI52" s="92"/>
      <c r="BJ52" s="92"/>
      <c r="BK52" s="92"/>
      <c r="BL52" s="92"/>
      <c r="BM52" s="92"/>
      <c r="BN52" s="92"/>
      <c r="BO52" s="92"/>
      <c r="BP52" s="93"/>
    </row>
    <row r="53" spans="1:68" ht="45" customHeight="1" thickBot="1" x14ac:dyDescent="0.3">
      <c r="A53" s="252"/>
      <c r="B53" s="256"/>
      <c r="C53" s="9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98"/>
      <c r="W53" s="9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98"/>
      <c r="AU53" s="98"/>
      <c r="AV53" s="9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9"/>
      <c r="BH53" s="58"/>
      <c r="BI53" s="58"/>
      <c r="BJ53" s="58"/>
      <c r="BK53" s="58"/>
      <c r="BL53" s="58"/>
      <c r="BM53" s="58"/>
      <c r="BN53" s="58"/>
      <c r="BO53" s="58"/>
      <c r="BP53" s="79"/>
    </row>
    <row r="54" spans="1:68" ht="56.25" customHeight="1" thickBot="1" x14ac:dyDescent="0.3">
      <c r="A54" s="133" t="s">
        <v>42</v>
      </c>
      <c r="B54" s="146" t="s">
        <v>121</v>
      </c>
      <c r="C54" s="19" t="s">
        <v>15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6"/>
      <c r="S54" s="116"/>
      <c r="T54" s="68" t="s">
        <v>69</v>
      </c>
      <c r="U54" s="13">
        <f>SUM(D54:S54)</f>
        <v>0</v>
      </c>
      <c r="V54" s="8" t="s">
        <v>16</v>
      </c>
      <c r="W54" s="8" t="s">
        <v>16</v>
      </c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14"/>
      <c r="AM54" s="114"/>
      <c r="AN54" s="114"/>
      <c r="AO54" s="110"/>
      <c r="AP54" s="110"/>
      <c r="AQ54" s="110"/>
      <c r="AR54" s="110"/>
      <c r="AS54" s="110"/>
      <c r="AT54" s="110"/>
      <c r="AU54" s="110"/>
      <c r="AV54" s="68" t="s">
        <v>69</v>
      </c>
      <c r="AW54" s="14"/>
      <c r="AX54" s="14"/>
      <c r="AY54" s="14"/>
      <c r="AZ54" s="14"/>
      <c r="BA54" s="14"/>
      <c r="BB54" s="14"/>
      <c r="BC54" s="14"/>
      <c r="BD54" s="14"/>
      <c r="BE54" s="14"/>
      <c r="BF54" s="15"/>
      <c r="BG54" s="16">
        <f t="shared" ref="BG54:BG60" si="7">SUM(X54:AU54)</f>
        <v>0</v>
      </c>
      <c r="BH54" s="8" t="s">
        <v>16</v>
      </c>
      <c r="BI54" s="8" t="s">
        <v>16</v>
      </c>
      <c r="BJ54" s="8" t="s">
        <v>16</v>
      </c>
      <c r="BK54" s="8" t="s">
        <v>16</v>
      </c>
      <c r="BL54" s="8" t="s">
        <v>16</v>
      </c>
      <c r="BM54" s="8" t="s">
        <v>16</v>
      </c>
      <c r="BN54" s="8" t="s">
        <v>16</v>
      </c>
      <c r="BO54" s="8" t="s">
        <v>16</v>
      </c>
      <c r="BP54" s="73">
        <f>SUM(U54+BG54)</f>
        <v>0</v>
      </c>
    </row>
    <row r="55" spans="1:68" ht="61.5" customHeight="1" thickBot="1" x14ac:dyDescent="0.3">
      <c r="A55" s="133" t="s">
        <v>43</v>
      </c>
      <c r="B55" s="146" t="s">
        <v>122</v>
      </c>
      <c r="C55" s="10" t="s">
        <v>15</v>
      </c>
      <c r="D55" s="11">
        <v>2</v>
      </c>
      <c r="E55" s="11">
        <v>4</v>
      </c>
      <c r="F55" s="11">
        <v>4</v>
      </c>
      <c r="G55" s="11">
        <v>4</v>
      </c>
      <c r="H55" s="11">
        <v>4</v>
      </c>
      <c r="I55" s="11">
        <v>4</v>
      </c>
      <c r="J55" s="11">
        <v>4</v>
      </c>
      <c r="K55" s="11">
        <v>4</v>
      </c>
      <c r="L55" s="11">
        <v>4</v>
      </c>
      <c r="M55" s="11">
        <v>4</v>
      </c>
      <c r="N55" s="11">
        <v>4</v>
      </c>
      <c r="O55" s="11">
        <v>4</v>
      </c>
      <c r="P55" s="11">
        <v>4</v>
      </c>
      <c r="Q55" s="11">
        <v>4</v>
      </c>
      <c r="R55" s="116"/>
      <c r="S55" s="116"/>
      <c r="T55" s="68" t="s">
        <v>69</v>
      </c>
      <c r="U55" s="13">
        <f t="shared" ref="U55:U60" si="8">SUM(D55:S55)</f>
        <v>54</v>
      </c>
      <c r="V55" s="48" t="s">
        <v>16</v>
      </c>
      <c r="W55" s="48" t="s">
        <v>16</v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14"/>
      <c r="AM55" s="114"/>
      <c r="AN55" s="114"/>
      <c r="AO55" s="110"/>
      <c r="AP55" s="110"/>
      <c r="AQ55" s="110"/>
      <c r="AR55" s="110"/>
      <c r="AS55" s="110"/>
      <c r="AT55" s="110"/>
      <c r="AU55" s="110"/>
      <c r="AV55" s="68" t="s">
        <v>69</v>
      </c>
      <c r="AW55" s="14"/>
      <c r="AX55" s="14"/>
      <c r="AY55" s="14"/>
      <c r="AZ55" s="14"/>
      <c r="BA55" s="14"/>
      <c r="BB55" s="14"/>
      <c r="BC55" s="14"/>
      <c r="BD55" s="14"/>
      <c r="BE55" s="14"/>
      <c r="BF55" s="15"/>
      <c r="BG55" s="16">
        <f t="shared" si="7"/>
        <v>0</v>
      </c>
      <c r="BH55" s="167" t="s">
        <v>16</v>
      </c>
      <c r="BI55" s="167" t="s">
        <v>16</v>
      </c>
      <c r="BJ55" s="167" t="s">
        <v>16</v>
      </c>
      <c r="BK55" s="167" t="s">
        <v>16</v>
      </c>
      <c r="BL55" s="167" t="s">
        <v>16</v>
      </c>
      <c r="BM55" s="167" t="s">
        <v>16</v>
      </c>
      <c r="BN55" s="167" t="s">
        <v>16</v>
      </c>
      <c r="BO55" s="167" t="s">
        <v>16</v>
      </c>
      <c r="BP55" s="73">
        <f t="shared" ref="BP55:BP60" si="9">SUM(U55+BG55)</f>
        <v>54</v>
      </c>
    </row>
    <row r="56" spans="1:68" ht="56.25" customHeight="1" thickBot="1" x14ac:dyDescent="0.3">
      <c r="A56" s="133" t="s">
        <v>123</v>
      </c>
      <c r="B56" s="146" t="s">
        <v>124</v>
      </c>
      <c r="C56" s="10" t="s">
        <v>15</v>
      </c>
      <c r="D56" s="11">
        <v>4</v>
      </c>
      <c r="E56" s="11">
        <v>4</v>
      </c>
      <c r="F56" s="11">
        <v>4</v>
      </c>
      <c r="G56" s="11">
        <v>6</v>
      </c>
      <c r="H56" s="11">
        <v>6</v>
      </c>
      <c r="I56" s="11">
        <v>6</v>
      </c>
      <c r="J56" s="11">
        <v>4</v>
      </c>
      <c r="K56" s="11">
        <v>6</v>
      </c>
      <c r="L56" s="11">
        <v>6</v>
      </c>
      <c r="M56" s="11">
        <v>6</v>
      </c>
      <c r="N56" s="11">
        <v>8</v>
      </c>
      <c r="O56" s="11">
        <v>8</v>
      </c>
      <c r="P56" s="11">
        <v>8</v>
      </c>
      <c r="Q56" s="11">
        <v>10</v>
      </c>
      <c r="R56" s="116"/>
      <c r="S56" s="116"/>
      <c r="T56" s="68" t="s">
        <v>69</v>
      </c>
      <c r="U56" s="13">
        <f t="shared" si="8"/>
        <v>86</v>
      </c>
      <c r="V56" s="167" t="s">
        <v>16</v>
      </c>
      <c r="W56" s="167" t="s">
        <v>16</v>
      </c>
      <c r="X56" s="14">
        <v>4</v>
      </c>
      <c r="Y56" s="14">
        <v>4</v>
      </c>
      <c r="Z56" s="14">
        <v>4</v>
      </c>
      <c r="AA56" s="14">
        <v>4</v>
      </c>
      <c r="AB56" s="14">
        <v>4</v>
      </c>
      <c r="AC56" s="14">
        <v>2</v>
      </c>
      <c r="AD56" s="14">
        <v>2</v>
      </c>
      <c r="AE56" s="14">
        <v>2</v>
      </c>
      <c r="AF56" s="14">
        <v>2</v>
      </c>
      <c r="AG56" s="14">
        <v>2</v>
      </c>
      <c r="AH56" s="14">
        <v>2</v>
      </c>
      <c r="AI56" s="14">
        <v>2</v>
      </c>
      <c r="AJ56" s="14">
        <v>2</v>
      </c>
      <c r="AK56" s="14">
        <v>2</v>
      </c>
      <c r="AL56" s="116"/>
      <c r="AM56" s="116"/>
      <c r="AN56" s="116"/>
      <c r="AO56" s="112"/>
      <c r="AP56" s="112"/>
      <c r="AQ56" s="112"/>
      <c r="AR56" s="112"/>
      <c r="AS56" s="112"/>
      <c r="AT56" s="200"/>
      <c r="AU56" s="200"/>
      <c r="AV56" s="68" t="s">
        <v>69</v>
      </c>
      <c r="AW56" s="14"/>
      <c r="AX56" s="14"/>
      <c r="AY56" s="14"/>
      <c r="AZ56" s="14"/>
      <c r="BA56" s="14"/>
      <c r="BB56" s="14"/>
      <c r="BC56" s="14"/>
      <c r="BD56" s="14"/>
      <c r="BE56" s="14"/>
      <c r="BF56" s="15"/>
      <c r="BG56" s="16">
        <f t="shared" si="7"/>
        <v>38</v>
      </c>
      <c r="BH56" s="167" t="s">
        <v>16</v>
      </c>
      <c r="BI56" s="167" t="s">
        <v>16</v>
      </c>
      <c r="BJ56" s="167" t="s">
        <v>16</v>
      </c>
      <c r="BK56" s="167" t="s">
        <v>16</v>
      </c>
      <c r="BL56" s="167" t="s">
        <v>16</v>
      </c>
      <c r="BM56" s="167" t="s">
        <v>16</v>
      </c>
      <c r="BN56" s="167" t="s">
        <v>16</v>
      </c>
      <c r="BO56" s="167" t="s">
        <v>16</v>
      </c>
      <c r="BP56" s="73">
        <f t="shared" si="9"/>
        <v>124</v>
      </c>
    </row>
    <row r="57" spans="1:68" ht="48" customHeight="1" thickBot="1" x14ac:dyDescent="0.3">
      <c r="A57" s="133" t="s">
        <v>125</v>
      </c>
      <c r="B57" s="146" t="s">
        <v>126</v>
      </c>
      <c r="C57" s="10" t="s">
        <v>15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105"/>
      <c r="S57" s="105"/>
      <c r="T57" s="68" t="s">
        <v>69</v>
      </c>
      <c r="U57" s="13">
        <f>SUM(D57:S57)</f>
        <v>0</v>
      </c>
      <c r="V57" s="48" t="s">
        <v>16</v>
      </c>
      <c r="W57" s="48" t="s">
        <v>16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14"/>
      <c r="AM57" s="114"/>
      <c r="AN57" s="114"/>
      <c r="AO57" s="110"/>
      <c r="AP57" s="110"/>
      <c r="AQ57" s="110"/>
      <c r="AR57" s="110"/>
      <c r="AS57" s="110"/>
      <c r="AT57" s="110"/>
      <c r="AU57" s="110"/>
      <c r="AV57" s="68" t="s">
        <v>69</v>
      </c>
      <c r="AW57" s="14"/>
      <c r="AX57" s="14"/>
      <c r="AY57" s="14"/>
      <c r="AZ57" s="14"/>
      <c r="BA57" s="14"/>
      <c r="BB57" s="14"/>
      <c r="BC57" s="14"/>
      <c r="BD57" s="14"/>
      <c r="BE57" s="14"/>
      <c r="BF57" s="15"/>
      <c r="BG57" s="16">
        <f t="shared" si="7"/>
        <v>0</v>
      </c>
      <c r="BH57" s="48" t="s">
        <v>16</v>
      </c>
      <c r="BI57" s="48" t="s">
        <v>16</v>
      </c>
      <c r="BJ57" s="48" t="s">
        <v>16</v>
      </c>
      <c r="BK57" s="48" t="s">
        <v>16</v>
      </c>
      <c r="BL57" s="48" t="s">
        <v>16</v>
      </c>
      <c r="BM57" s="48" t="s">
        <v>16</v>
      </c>
      <c r="BN57" s="48" t="s">
        <v>16</v>
      </c>
      <c r="BO57" s="48" t="s">
        <v>16</v>
      </c>
      <c r="BP57" s="73">
        <f t="shared" si="9"/>
        <v>0</v>
      </c>
    </row>
    <row r="58" spans="1:68" ht="39" customHeight="1" thickBot="1" x14ac:dyDescent="0.3">
      <c r="A58" s="205" t="s">
        <v>127</v>
      </c>
      <c r="B58" s="160" t="s">
        <v>128</v>
      </c>
      <c r="C58" s="10" t="s">
        <v>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6"/>
      <c r="S58" s="116"/>
      <c r="T58" s="68" t="s">
        <v>69</v>
      </c>
      <c r="U58" s="13">
        <f t="shared" si="8"/>
        <v>0</v>
      </c>
      <c r="V58" s="24" t="s">
        <v>16</v>
      </c>
      <c r="W58" s="24" t="s">
        <v>16</v>
      </c>
      <c r="X58" s="14"/>
      <c r="Y58" s="11"/>
      <c r="Z58" s="11"/>
      <c r="AA58" s="11"/>
      <c r="AB58" s="11"/>
      <c r="AC58" s="11"/>
      <c r="AD58" s="11"/>
      <c r="AE58" s="11"/>
      <c r="AF58" s="14"/>
      <c r="AG58" s="14"/>
      <c r="AH58" s="14"/>
      <c r="AI58" s="14"/>
      <c r="AJ58" s="14"/>
      <c r="AK58" s="11"/>
      <c r="AL58" s="116"/>
      <c r="AM58" s="116"/>
      <c r="AN58" s="116"/>
      <c r="AO58" s="112"/>
      <c r="AP58" s="112"/>
      <c r="AQ58" s="112"/>
      <c r="AR58" s="112"/>
      <c r="AS58" s="112"/>
      <c r="AT58" s="194"/>
      <c r="AU58" s="194"/>
      <c r="AV58" s="68" t="s">
        <v>69</v>
      </c>
      <c r="AW58" s="14"/>
      <c r="AX58" s="14"/>
      <c r="AY58" s="14"/>
      <c r="AZ58" s="14"/>
      <c r="BA58" s="14"/>
      <c r="BB58" s="14"/>
      <c r="BC58" s="14"/>
      <c r="BD58" s="14"/>
      <c r="BE58" s="14"/>
      <c r="BF58" s="15"/>
      <c r="BG58" s="16">
        <f t="shared" si="7"/>
        <v>0</v>
      </c>
      <c r="BH58" s="167" t="s">
        <v>16</v>
      </c>
      <c r="BI58" s="167" t="s">
        <v>16</v>
      </c>
      <c r="BJ58" s="167" t="s">
        <v>16</v>
      </c>
      <c r="BK58" s="167" t="s">
        <v>16</v>
      </c>
      <c r="BL58" s="167" t="s">
        <v>16</v>
      </c>
      <c r="BM58" s="167" t="s">
        <v>16</v>
      </c>
      <c r="BN58" s="167" t="s">
        <v>16</v>
      </c>
      <c r="BO58" s="167" t="s">
        <v>16</v>
      </c>
      <c r="BP58" s="73">
        <f t="shared" si="9"/>
        <v>0</v>
      </c>
    </row>
    <row r="59" spans="1:68" ht="26.25" customHeight="1" thickBot="1" x14ac:dyDescent="0.3">
      <c r="A59" s="145" t="s">
        <v>129</v>
      </c>
      <c r="B59" s="128" t="s">
        <v>34</v>
      </c>
      <c r="C59" s="10" t="s">
        <v>15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6">
        <v>36</v>
      </c>
      <c r="S59" s="116">
        <v>36</v>
      </c>
      <c r="T59" s="68" t="s">
        <v>69</v>
      </c>
      <c r="U59" s="13">
        <f t="shared" si="8"/>
        <v>72</v>
      </c>
      <c r="V59" s="21" t="s">
        <v>16</v>
      </c>
      <c r="W59" s="21" t="s">
        <v>16</v>
      </c>
      <c r="X59" s="14"/>
      <c r="Y59" s="36"/>
      <c r="Z59" s="36"/>
      <c r="AA59" s="36"/>
      <c r="AB59" s="36"/>
      <c r="AC59" s="36"/>
      <c r="AD59" s="36"/>
      <c r="AE59" s="14"/>
      <c r="AF59" s="14"/>
      <c r="AG59" s="14"/>
      <c r="AH59" s="14"/>
      <c r="AI59" s="14"/>
      <c r="AJ59" s="14"/>
      <c r="AK59" s="14"/>
      <c r="AL59" s="114"/>
      <c r="AM59" s="114">
        <v>36</v>
      </c>
      <c r="AN59" s="114">
        <v>36</v>
      </c>
      <c r="AO59" s="110"/>
      <c r="AP59" s="110"/>
      <c r="AQ59" s="110"/>
      <c r="AR59" s="110"/>
      <c r="AS59" s="110"/>
      <c r="AT59" s="194"/>
      <c r="AU59" s="194"/>
      <c r="AV59" s="68" t="s">
        <v>69</v>
      </c>
      <c r="AW59" s="14"/>
      <c r="AX59" s="14"/>
      <c r="AY59" s="14"/>
      <c r="AZ59" s="14"/>
      <c r="BA59" s="14"/>
      <c r="BB59" s="14"/>
      <c r="BC59" s="14"/>
      <c r="BD59" s="14"/>
      <c r="BE59" s="14"/>
      <c r="BF59" s="15"/>
      <c r="BG59" s="16">
        <f t="shared" si="7"/>
        <v>72</v>
      </c>
      <c r="BH59" s="8" t="s">
        <v>16</v>
      </c>
      <c r="BI59" s="8" t="s">
        <v>16</v>
      </c>
      <c r="BJ59" s="8" t="s">
        <v>16</v>
      </c>
      <c r="BK59" s="8" t="s">
        <v>16</v>
      </c>
      <c r="BL59" s="8" t="s">
        <v>16</v>
      </c>
      <c r="BM59" s="8" t="s">
        <v>16</v>
      </c>
      <c r="BN59" s="8" t="s">
        <v>16</v>
      </c>
      <c r="BO59" s="8" t="s">
        <v>16</v>
      </c>
      <c r="BP59" s="73">
        <f t="shared" si="9"/>
        <v>144</v>
      </c>
    </row>
    <row r="60" spans="1:68" ht="25.5" customHeight="1" thickBot="1" x14ac:dyDescent="0.3">
      <c r="A60" s="144" t="s">
        <v>44</v>
      </c>
      <c r="B60" s="127" t="s">
        <v>36</v>
      </c>
      <c r="C60" s="77" t="s">
        <v>15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118"/>
      <c r="S60" s="118"/>
      <c r="T60" s="68" t="s">
        <v>69</v>
      </c>
      <c r="U60" s="13">
        <f t="shared" si="8"/>
        <v>0</v>
      </c>
      <c r="V60" s="80" t="s">
        <v>16</v>
      </c>
      <c r="W60" s="80" t="s">
        <v>16</v>
      </c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15"/>
      <c r="AM60" s="115"/>
      <c r="AN60" s="115"/>
      <c r="AO60" s="111"/>
      <c r="AP60" s="111"/>
      <c r="AQ60" s="111"/>
      <c r="AR60" s="111">
        <v>36</v>
      </c>
      <c r="AS60" s="111">
        <v>36</v>
      </c>
      <c r="AT60" s="198">
        <v>36</v>
      </c>
      <c r="AU60" s="198">
        <v>36</v>
      </c>
      <c r="AV60" s="68" t="s">
        <v>69</v>
      </c>
      <c r="AW60" s="100"/>
      <c r="AX60" s="100"/>
      <c r="AY60" s="100"/>
      <c r="AZ60" s="100"/>
      <c r="BA60" s="100"/>
      <c r="BB60" s="100"/>
      <c r="BC60" s="100"/>
      <c r="BD60" s="100"/>
      <c r="BE60" s="100"/>
      <c r="BF60" s="101"/>
      <c r="BG60" s="16">
        <f t="shared" si="7"/>
        <v>144</v>
      </c>
      <c r="BH60" s="48" t="s">
        <v>16</v>
      </c>
      <c r="BI60" s="48" t="s">
        <v>16</v>
      </c>
      <c r="BJ60" s="48" t="s">
        <v>16</v>
      </c>
      <c r="BK60" s="48" t="s">
        <v>16</v>
      </c>
      <c r="BL60" s="48" t="s">
        <v>16</v>
      </c>
      <c r="BM60" s="48" t="s">
        <v>16</v>
      </c>
      <c r="BN60" s="48" t="s">
        <v>16</v>
      </c>
      <c r="BO60" s="48" t="s">
        <v>16</v>
      </c>
      <c r="BP60" s="73">
        <f t="shared" si="9"/>
        <v>144</v>
      </c>
    </row>
    <row r="61" spans="1:68" ht="16.5" customHeight="1" x14ac:dyDescent="0.25">
      <c r="A61" s="251" t="s">
        <v>45</v>
      </c>
      <c r="B61" s="253" t="s">
        <v>130</v>
      </c>
      <c r="C61" s="10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89"/>
      <c r="V61" s="91"/>
      <c r="W61" s="91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91"/>
      <c r="AU61" s="91"/>
      <c r="AV61" s="91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92"/>
      <c r="BI61" s="92"/>
      <c r="BJ61" s="92"/>
      <c r="BK61" s="92"/>
      <c r="BL61" s="92"/>
      <c r="BM61" s="92"/>
      <c r="BN61" s="92"/>
      <c r="BO61" s="92"/>
      <c r="BP61" s="93"/>
    </row>
    <row r="62" spans="1:68" ht="36" customHeight="1" thickBot="1" x14ac:dyDescent="0.3">
      <c r="A62" s="252"/>
      <c r="B62" s="254"/>
      <c r="C62" s="97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59"/>
      <c r="V62" s="98"/>
      <c r="W62" s="98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98"/>
      <c r="AU62" s="98"/>
      <c r="AV62" s="98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8"/>
      <c r="BI62" s="58"/>
      <c r="BJ62" s="58"/>
      <c r="BK62" s="58"/>
      <c r="BL62" s="58"/>
      <c r="BM62" s="58"/>
      <c r="BN62" s="58"/>
      <c r="BO62" s="58"/>
      <c r="BP62" s="79"/>
    </row>
    <row r="63" spans="1:68" ht="42.75" customHeight="1" thickBot="1" x14ac:dyDescent="0.3">
      <c r="A63" s="133" t="s">
        <v>131</v>
      </c>
      <c r="B63" s="162" t="s">
        <v>132</v>
      </c>
      <c r="C63" s="19" t="s">
        <v>15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6"/>
      <c r="S63" s="116"/>
      <c r="T63" s="68" t="s">
        <v>69</v>
      </c>
      <c r="U63" s="13">
        <f>SUM(D63:S63)</f>
        <v>0</v>
      </c>
      <c r="V63" s="21" t="s">
        <v>16</v>
      </c>
      <c r="W63" s="21" t="s">
        <v>16</v>
      </c>
      <c r="X63" s="14">
        <v>6</v>
      </c>
      <c r="Y63" s="14">
        <v>6</v>
      </c>
      <c r="Z63" s="14">
        <v>4</v>
      </c>
      <c r="AA63" s="14">
        <v>4</v>
      </c>
      <c r="AB63" s="14">
        <v>4</v>
      </c>
      <c r="AC63" s="14">
        <v>4</v>
      </c>
      <c r="AD63" s="14">
        <v>4</v>
      </c>
      <c r="AE63" s="14">
        <v>4</v>
      </c>
      <c r="AF63" s="14">
        <v>6</v>
      </c>
      <c r="AG63" s="14">
        <v>6</v>
      </c>
      <c r="AH63" s="14">
        <v>4</v>
      </c>
      <c r="AI63" s="14">
        <v>4</v>
      </c>
      <c r="AJ63" s="14">
        <v>4</v>
      </c>
      <c r="AK63" s="14">
        <v>4</v>
      </c>
      <c r="AL63" s="114"/>
      <c r="AM63" s="114"/>
      <c r="AN63" s="114"/>
      <c r="AO63" s="110"/>
      <c r="AP63" s="110"/>
      <c r="AQ63" s="110"/>
      <c r="AR63" s="110"/>
      <c r="AS63" s="110"/>
      <c r="AT63" s="200"/>
      <c r="AU63" s="200"/>
      <c r="AV63" s="68" t="s">
        <v>69</v>
      </c>
      <c r="AW63" s="14"/>
      <c r="AX63" s="14"/>
      <c r="AY63" s="14"/>
      <c r="AZ63" s="14"/>
      <c r="BA63" s="14"/>
      <c r="BB63" s="14"/>
      <c r="BC63" s="14"/>
      <c r="BD63" s="14"/>
      <c r="BE63" s="14"/>
      <c r="BF63" s="15"/>
      <c r="BG63" s="16">
        <f>SUM(X63:AU63)</f>
        <v>64</v>
      </c>
      <c r="BH63" s="8" t="s">
        <v>16</v>
      </c>
      <c r="BI63" s="8" t="s">
        <v>16</v>
      </c>
      <c r="BJ63" s="8" t="s">
        <v>16</v>
      </c>
      <c r="BK63" s="8" t="s">
        <v>16</v>
      </c>
      <c r="BL63" s="8" t="s">
        <v>16</v>
      </c>
      <c r="BM63" s="8" t="s">
        <v>16</v>
      </c>
      <c r="BN63" s="8" t="s">
        <v>16</v>
      </c>
      <c r="BO63" s="8" t="s">
        <v>16</v>
      </c>
      <c r="BP63" s="73">
        <f>SUM(U63+BG63)</f>
        <v>64</v>
      </c>
    </row>
    <row r="64" spans="1:68" ht="27" customHeight="1" thickBot="1" x14ac:dyDescent="0.3">
      <c r="A64" s="133" t="s">
        <v>133</v>
      </c>
      <c r="B64" s="163" t="s">
        <v>34</v>
      </c>
      <c r="C64" s="10" t="s">
        <v>15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6"/>
      <c r="S64" s="116"/>
      <c r="T64" s="68" t="s">
        <v>69</v>
      </c>
      <c r="U64" s="13">
        <f t="shared" ref="U64:U65" si="10">SUM(D64:S64)</f>
        <v>0</v>
      </c>
      <c r="V64" s="21" t="s">
        <v>16</v>
      </c>
      <c r="W64" s="21" t="s">
        <v>16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14"/>
      <c r="AM64" s="114"/>
      <c r="AN64" s="114"/>
      <c r="AO64" s="110"/>
      <c r="AP64" s="110"/>
      <c r="AQ64" s="110"/>
      <c r="AR64" s="110"/>
      <c r="AS64" s="110"/>
      <c r="AT64" s="194"/>
      <c r="AU64" s="194"/>
      <c r="AV64" s="68" t="s">
        <v>69</v>
      </c>
      <c r="AW64" s="14"/>
      <c r="AX64" s="14"/>
      <c r="AY64" s="14"/>
      <c r="AZ64" s="14"/>
      <c r="BA64" s="14"/>
      <c r="BB64" s="14"/>
      <c r="BC64" s="14"/>
      <c r="BD64" s="14"/>
      <c r="BE64" s="14"/>
      <c r="BF64" s="15"/>
      <c r="BG64" s="16">
        <f>SUM(X64:AU64)</f>
        <v>0</v>
      </c>
      <c r="BH64" s="8" t="s">
        <v>16</v>
      </c>
      <c r="BI64" s="8" t="s">
        <v>16</v>
      </c>
      <c r="BJ64" s="8" t="s">
        <v>16</v>
      </c>
      <c r="BK64" s="8" t="s">
        <v>16</v>
      </c>
      <c r="BL64" s="8" t="s">
        <v>16</v>
      </c>
      <c r="BM64" s="8" t="s">
        <v>16</v>
      </c>
      <c r="BN64" s="8" t="s">
        <v>16</v>
      </c>
      <c r="BO64" s="8" t="s">
        <v>16</v>
      </c>
      <c r="BP64" s="73">
        <f>SUM(U64+BG64)</f>
        <v>0</v>
      </c>
    </row>
    <row r="65" spans="1:68" ht="16.5" customHeight="1" thickBot="1" x14ac:dyDescent="0.3">
      <c r="A65" s="156" t="s">
        <v>134</v>
      </c>
      <c r="B65" s="162" t="s">
        <v>36</v>
      </c>
      <c r="C65" s="10" t="s">
        <v>15</v>
      </c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203"/>
      <c r="S65" s="203"/>
      <c r="T65" s="68" t="s">
        <v>69</v>
      </c>
      <c r="U65" s="13">
        <f t="shared" si="10"/>
        <v>0</v>
      </c>
      <c r="V65" s="24" t="s">
        <v>16</v>
      </c>
      <c r="W65" s="24" t="s">
        <v>16</v>
      </c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196"/>
      <c r="AM65" s="196"/>
      <c r="AN65" s="196"/>
      <c r="AO65" s="197"/>
      <c r="AP65" s="197"/>
      <c r="AQ65" s="197"/>
      <c r="AR65" s="197"/>
      <c r="AS65" s="197"/>
      <c r="AT65" s="194"/>
      <c r="AU65" s="194"/>
      <c r="AV65" s="68" t="s">
        <v>69</v>
      </c>
      <c r="AW65" s="23"/>
      <c r="AX65" s="23"/>
      <c r="AY65" s="23"/>
      <c r="AZ65" s="23"/>
      <c r="BA65" s="23"/>
      <c r="BB65" s="23"/>
      <c r="BC65" s="23"/>
      <c r="BD65" s="23"/>
      <c r="BE65" s="23"/>
      <c r="BF65" s="165"/>
      <c r="BG65" s="166">
        <f>SUM(X65:AU65)</f>
        <v>0</v>
      </c>
      <c r="BH65" s="167" t="s">
        <v>16</v>
      </c>
      <c r="BI65" s="167" t="s">
        <v>16</v>
      </c>
      <c r="BJ65" s="167" t="s">
        <v>16</v>
      </c>
      <c r="BK65" s="167" t="s">
        <v>16</v>
      </c>
      <c r="BL65" s="167" t="s">
        <v>16</v>
      </c>
      <c r="BM65" s="167" t="s">
        <v>16</v>
      </c>
      <c r="BN65" s="167" t="s">
        <v>16</v>
      </c>
      <c r="BO65" s="167" t="s">
        <v>16</v>
      </c>
      <c r="BP65" s="168">
        <f>SUM(U65+BG65)</f>
        <v>0</v>
      </c>
    </row>
    <row r="66" spans="1:68" ht="79.5" customHeight="1" thickBot="1" x14ac:dyDescent="0.3">
      <c r="A66" s="169" t="s">
        <v>135</v>
      </c>
      <c r="B66" s="170" t="s">
        <v>136</v>
      </c>
      <c r="C66" s="97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59"/>
      <c r="V66" s="98"/>
      <c r="W66" s="98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98"/>
      <c r="AU66" s="98"/>
      <c r="AV66" s="98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8"/>
      <c r="BI66" s="58"/>
      <c r="BJ66" s="58"/>
      <c r="BK66" s="58"/>
      <c r="BL66" s="58"/>
      <c r="BM66" s="58"/>
      <c r="BN66" s="58"/>
      <c r="BO66" s="58"/>
      <c r="BP66" s="79"/>
    </row>
    <row r="67" spans="1:68" ht="80.25" customHeight="1" thickBot="1" x14ac:dyDescent="0.3">
      <c r="A67" s="133" t="s">
        <v>137</v>
      </c>
      <c r="B67" s="160" t="s">
        <v>138</v>
      </c>
      <c r="C67" s="19" t="s">
        <v>15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6"/>
      <c r="S67" s="116"/>
      <c r="T67" s="68" t="s">
        <v>69</v>
      </c>
      <c r="U67" s="13">
        <f>SUM(D67:S67)</f>
        <v>0</v>
      </c>
      <c r="V67" s="21" t="s">
        <v>16</v>
      </c>
      <c r="W67" s="21" t="s">
        <v>16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14"/>
      <c r="AM67" s="114"/>
      <c r="AN67" s="114"/>
      <c r="AO67" s="110"/>
      <c r="AP67" s="110"/>
      <c r="AQ67" s="110"/>
      <c r="AR67" s="110"/>
      <c r="AS67" s="110"/>
      <c r="AT67" s="200"/>
      <c r="AU67" s="200"/>
      <c r="AV67" s="68" t="s">
        <v>69</v>
      </c>
      <c r="AW67" s="14"/>
      <c r="AX67" s="14"/>
      <c r="AY67" s="14"/>
      <c r="AZ67" s="14"/>
      <c r="BA67" s="14"/>
      <c r="BB67" s="14"/>
      <c r="BC67" s="14"/>
      <c r="BD67" s="14"/>
      <c r="BE67" s="14"/>
      <c r="BF67" s="15"/>
      <c r="BG67" s="16">
        <f>SUM(X67:AU67)</f>
        <v>0</v>
      </c>
      <c r="BH67" s="8" t="s">
        <v>16</v>
      </c>
      <c r="BI67" s="8" t="s">
        <v>16</v>
      </c>
      <c r="BJ67" s="8" t="s">
        <v>16</v>
      </c>
      <c r="BK67" s="8" t="s">
        <v>16</v>
      </c>
      <c r="BL67" s="8" t="s">
        <v>16</v>
      </c>
      <c r="BM67" s="8" t="s">
        <v>16</v>
      </c>
      <c r="BN67" s="8" t="s">
        <v>16</v>
      </c>
      <c r="BO67" s="8" t="s">
        <v>16</v>
      </c>
      <c r="BP67" s="73">
        <f>SUM(U67+BG67)</f>
        <v>0</v>
      </c>
    </row>
    <row r="68" spans="1:68" ht="16.5" customHeight="1" thickBot="1" x14ac:dyDescent="0.3">
      <c r="A68" s="133" t="s">
        <v>139</v>
      </c>
      <c r="B68" s="31" t="s">
        <v>34</v>
      </c>
      <c r="C68" s="10" t="s">
        <v>15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6"/>
      <c r="S68" s="116"/>
      <c r="T68" s="68" t="s">
        <v>69</v>
      </c>
      <c r="U68" s="13">
        <f t="shared" ref="U68:U69" si="11">SUM(D68:S68)</f>
        <v>0</v>
      </c>
      <c r="V68" s="21" t="s">
        <v>16</v>
      </c>
      <c r="W68" s="21" t="s">
        <v>16</v>
      </c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14"/>
      <c r="AM68" s="114"/>
      <c r="AN68" s="114"/>
      <c r="AO68" s="110"/>
      <c r="AP68" s="110"/>
      <c r="AQ68" s="110"/>
      <c r="AR68" s="110"/>
      <c r="AS68" s="110"/>
      <c r="AT68" s="194"/>
      <c r="AU68" s="194"/>
      <c r="AV68" s="68" t="s">
        <v>69</v>
      </c>
      <c r="AW68" s="14"/>
      <c r="AX68" s="14"/>
      <c r="AY68" s="14"/>
      <c r="AZ68" s="14"/>
      <c r="BA68" s="14"/>
      <c r="BB68" s="14"/>
      <c r="BC68" s="14"/>
      <c r="BD68" s="14"/>
      <c r="BE68" s="14"/>
      <c r="BF68" s="15"/>
      <c r="BG68" s="16">
        <f>SUM(X68:AU68)</f>
        <v>0</v>
      </c>
      <c r="BH68" s="8" t="s">
        <v>16</v>
      </c>
      <c r="BI68" s="8" t="s">
        <v>16</v>
      </c>
      <c r="BJ68" s="8" t="s">
        <v>16</v>
      </c>
      <c r="BK68" s="8" t="s">
        <v>16</v>
      </c>
      <c r="BL68" s="8" t="s">
        <v>16</v>
      </c>
      <c r="BM68" s="8" t="s">
        <v>16</v>
      </c>
      <c r="BN68" s="8" t="s">
        <v>16</v>
      </c>
      <c r="BO68" s="8" t="s">
        <v>16</v>
      </c>
      <c r="BP68" s="73">
        <f>SUM(U68+BG68)</f>
        <v>0</v>
      </c>
    </row>
    <row r="69" spans="1:68" ht="16.5" customHeight="1" thickBot="1" x14ac:dyDescent="0.3">
      <c r="A69" s="133" t="s">
        <v>140</v>
      </c>
      <c r="B69" s="171" t="s">
        <v>36</v>
      </c>
      <c r="C69" s="104" t="s">
        <v>15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118"/>
      <c r="S69" s="118"/>
      <c r="T69" s="68" t="s">
        <v>69</v>
      </c>
      <c r="U69" s="13">
        <f t="shared" si="11"/>
        <v>0</v>
      </c>
      <c r="V69" s="80" t="s">
        <v>16</v>
      </c>
      <c r="W69" s="80" t="s">
        <v>16</v>
      </c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15"/>
      <c r="AM69" s="115"/>
      <c r="AN69" s="115"/>
      <c r="AO69" s="111"/>
      <c r="AP69" s="111"/>
      <c r="AQ69" s="111"/>
      <c r="AR69" s="111"/>
      <c r="AS69" s="111"/>
      <c r="AT69" s="198"/>
      <c r="AU69" s="198"/>
      <c r="AV69" s="68" t="s">
        <v>69</v>
      </c>
      <c r="AW69" s="100"/>
      <c r="AX69" s="100"/>
      <c r="AY69" s="100"/>
      <c r="AZ69" s="100"/>
      <c r="BA69" s="100"/>
      <c r="BB69" s="100"/>
      <c r="BC69" s="100"/>
      <c r="BD69" s="100"/>
      <c r="BE69" s="100"/>
      <c r="BF69" s="101"/>
      <c r="BG69" s="46">
        <f>SUM(X69:AU69)</f>
        <v>0</v>
      </c>
      <c r="BH69" s="48" t="s">
        <v>16</v>
      </c>
      <c r="BI69" s="48" t="s">
        <v>16</v>
      </c>
      <c r="BJ69" s="48" t="s">
        <v>16</v>
      </c>
      <c r="BK69" s="48" t="s">
        <v>16</v>
      </c>
      <c r="BL69" s="48" t="s">
        <v>16</v>
      </c>
      <c r="BM69" s="48" t="s">
        <v>16</v>
      </c>
      <c r="BN69" s="48" t="s">
        <v>16</v>
      </c>
      <c r="BO69" s="48" t="s">
        <v>16</v>
      </c>
      <c r="BP69" s="82">
        <f>SUM(U69+BG69)</f>
        <v>0</v>
      </c>
    </row>
    <row r="70" spans="1:68" ht="20.25" customHeight="1" x14ac:dyDescent="0.25">
      <c r="A70" s="251" t="s">
        <v>141</v>
      </c>
      <c r="B70" s="260" t="s">
        <v>142</v>
      </c>
      <c r="C70" s="96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89"/>
      <c r="V70" s="91"/>
      <c r="W70" s="91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1"/>
      <c r="AU70" s="91"/>
      <c r="AV70" s="91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89"/>
      <c r="BH70" s="92"/>
      <c r="BI70" s="92"/>
      <c r="BJ70" s="92"/>
      <c r="BK70" s="92"/>
      <c r="BL70" s="92"/>
      <c r="BM70" s="92"/>
      <c r="BN70" s="92"/>
      <c r="BO70" s="92"/>
      <c r="BP70" s="93"/>
    </row>
    <row r="71" spans="1:68" ht="72" customHeight="1" thickBot="1" x14ac:dyDescent="0.3">
      <c r="A71" s="252" t="s">
        <v>47</v>
      </c>
      <c r="B71" s="261" t="s">
        <v>143</v>
      </c>
      <c r="C71" s="9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9"/>
      <c r="V71" s="98"/>
      <c r="W71" s="9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98"/>
      <c r="AU71" s="98"/>
      <c r="AV71" s="9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9"/>
      <c r="BH71" s="58"/>
      <c r="BI71" s="58"/>
      <c r="BJ71" s="58"/>
      <c r="BK71" s="58"/>
      <c r="BL71" s="58"/>
      <c r="BM71" s="58"/>
      <c r="BN71" s="58"/>
      <c r="BO71" s="58"/>
      <c r="BP71" s="79"/>
    </row>
    <row r="72" spans="1:68" ht="92.25" customHeight="1" thickBot="1" x14ac:dyDescent="0.3">
      <c r="A72" s="133" t="s">
        <v>47</v>
      </c>
      <c r="B72" s="127" t="s">
        <v>143</v>
      </c>
      <c r="C72" s="19" t="s">
        <v>15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6"/>
      <c r="S72" s="116"/>
      <c r="T72" s="68" t="s">
        <v>69</v>
      </c>
      <c r="U72" s="13">
        <f>SUM(D72:S72)</f>
        <v>0</v>
      </c>
      <c r="V72" s="8" t="s">
        <v>16</v>
      </c>
      <c r="W72" s="8" t="s">
        <v>16</v>
      </c>
      <c r="X72" s="14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6"/>
      <c r="AM72" s="116"/>
      <c r="AN72" s="116"/>
      <c r="AO72" s="112"/>
      <c r="AP72" s="112"/>
      <c r="AQ72" s="112"/>
      <c r="AR72" s="112"/>
      <c r="AS72" s="112"/>
      <c r="AT72" s="200"/>
      <c r="AU72" s="200"/>
      <c r="AV72" s="68" t="s">
        <v>69</v>
      </c>
      <c r="AW72" s="14"/>
      <c r="AX72" s="14"/>
      <c r="AY72" s="14"/>
      <c r="AZ72" s="14"/>
      <c r="BA72" s="14"/>
      <c r="BB72" s="14"/>
      <c r="BC72" s="14"/>
      <c r="BD72" s="14"/>
      <c r="BE72" s="14"/>
      <c r="BF72" s="15"/>
      <c r="BG72" s="16">
        <f>SUM(X72:AU72)</f>
        <v>0</v>
      </c>
      <c r="BH72" s="8" t="s">
        <v>16</v>
      </c>
      <c r="BI72" s="8" t="s">
        <v>16</v>
      </c>
      <c r="BJ72" s="8" t="s">
        <v>16</v>
      </c>
      <c r="BK72" s="8" t="s">
        <v>16</v>
      </c>
      <c r="BL72" s="8" t="s">
        <v>16</v>
      </c>
      <c r="BM72" s="8" t="s">
        <v>16</v>
      </c>
      <c r="BN72" s="8" t="s">
        <v>16</v>
      </c>
      <c r="BO72" s="8" t="s">
        <v>16</v>
      </c>
      <c r="BP72" s="73">
        <f>SUM(U72+BG72)</f>
        <v>0</v>
      </c>
    </row>
    <row r="73" spans="1:68" ht="18" customHeight="1" thickBot="1" x14ac:dyDescent="0.3">
      <c r="A73" s="156" t="s">
        <v>144</v>
      </c>
      <c r="B73" s="160" t="s">
        <v>36</v>
      </c>
      <c r="C73" s="10" t="s">
        <v>32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203"/>
      <c r="S73" s="203"/>
      <c r="T73" s="68" t="s">
        <v>69</v>
      </c>
      <c r="U73" s="13">
        <f>SUM(D73:S73)</f>
        <v>0</v>
      </c>
      <c r="V73" s="167" t="s">
        <v>16</v>
      </c>
      <c r="W73" s="167" t="s">
        <v>16</v>
      </c>
      <c r="X73" s="23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203"/>
      <c r="AM73" s="203"/>
      <c r="AN73" s="203"/>
      <c r="AO73" s="201"/>
      <c r="AP73" s="201"/>
      <c r="AQ73" s="201"/>
      <c r="AR73" s="201"/>
      <c r="AS73" s="201"/>
      <c r="AT73" s="194"/>
      <c r="AU73" s="194"/>
      <c r="AV73" s="68" t="s">
        <v>69</v>
      </c>
      <c r="AW73" s="23"/>
      <c r="AX73" s="23"/>
      <c r="AY73" s="23"/>
      <c r="AZ73" s="23"/>
      <c r="BA73" s="23"/>
      <c r="BB73" s="23"/>
      <c r="BC73" s="23"/>
      <c r="BD73" s="23"/>
      <c r="BE73" s="23"/>
      <c r="BF73" s="165"/>
      <c r="BG73" s="166">
        <f>SUM(X73:AU73)</f>
        <v>0</v>
      </c>
      <c r="BH73" s="167" t="s">
        <v>16</v>
      </c>
      <c r="BI73" s="167" t="s">
        <v>16</v>
      </c>
      <c r="BJ73" s="167" t="s">
        <v>16</v>
      </c>
      <c r="BK73" s="167" t="s">
        <v>16</v>
      </c>
      <c r="BL73" s="167" t="s">
        <v>16</v>
      </c>
      <c r="BM73" s="167" t="s">
        <v>16</v>
      </c>
      <c r="BN73" s="167" t="s">
        <v>16</v>
      </c>
      <c r="BO73" s="167" t="s">
        <v>16</v>
      </c>
      <c r="BP73" s="168">
        <f>SUM(U73+BG73)</f>
        <v>0</v>
      </c>
    </row>
    <row r="74" spans="1:68" ht="40.5" customHeight="1" thickBot="1" x14ac:dyDescent="0.3">
      <c r="A74" s="176" t="s">
        <v>145</v>
      </c>
      <c r="B74" s="177" t="s">
        <v>46</v>
      </c>
      <c r="C74" s="172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2"/>
      <c r="V74" s="174"/>
      <c r="W74" s="174"/>
      <c r="X74" s="172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5"/>
      <c r="AU74" s="175"/>
      <c r="AV74" s="175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4"/>
      <c r="BI74" s="174"/>
      <c r="BJ74" s="174"/>
      <c r="BK74" s="174"/>
      <c r="BL74" s="174"/>
      <c r="BM74" s="174"/>
      <c r="BN74" s="174"/>
      <c r="BO74" s="174"/>
      <c r="BP74" s="161"/>
    </row>
    <row r="75" spans="1:68" ht="38.25" customHeight="1" thickBot="1" x14ac:dyDescent="0.3">
      <c r="A75" s="156" t="s">
        <v>146</v>
      </c>
      <c r="B75" s="31" t="s">
        <v>48</v>
      </c>
      <c r="C75" s="10" t="s">
        <v>15</v>
      </c>
      <c r="D75" s="157"/>
      <c r="E75" s="157"/>
      <c r="F75" s="157"/>
      <c r="G75" s="12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203"/>
      <c r="S75" s="203"/>
      <c r="T75" s="68" t="s">
        <v>69</v>
      </c>
      <c r="U75" s="164">
        <f>SUM(D75:S75)</f>
        <v>0</v>
      </c>
      <c r="V75" s="24" t="s">
        <v>16</v>
      </c>
      <c r="W75" s="24" t="s">
        <v>16</v>
      </c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196"/>
      <c r="AM75" s="196"/>
      <c r="AN75" s="196"/>
      <c r="AO75" s="197"/>
      <c r="AP75" s="197"/>
      <c r="AQ75" s="197"/>
      <c r="AR75" s="197"/>
      <c r="AS75" s="197"/>
      <c r="AT75" s="194"/>
      <c r="AU75" s="194"/>
      <c r="AV75" s="68" t="s">
        <v>69</v>
      </c>
      <c r="AW75" s="23"/>
      <c r="AX75" s="23"/>
      <c r="AY75" s="23"/>
      <c r="AZ75" s="23"/>
      <c r="BA75" s="23"/>
      <c r="BB75" s="23"/>
      <c r="BC75" s="23"/>
      <c r="BD75" s="23"/>
      <c r="BE75" s="23"/>
      <c r="BF75" s="165"/>
      <c r="BG75" s="166">
        <f>SUM(X75:AU75)</f>
        <v>0</v>
      </c>
      <c r="BH75" s="167" t="s">
        <v>16</v>
      </c>
      <c r="BI75" s="167" t="s">
        <v>16</v>
      </c>
      <c r="BJ75" s="167" t="s">
        <v>16</v>
      </c>
      <c r="BK75" s="167" t="s">
        <v>16</v>
      </c>
      <c r="BL75" s="167" t="s">
        <v>16</v>
      </c>
      <c r="BM75" s="167" t="s">
        <v>16</v>
      </c>
      <c r="BN75" s="167" t="s">
        <v>16</v>
      </c>
      <c r="BO75" s="167" t="s">
        <v>16</v>
      </c>
      <c r="BP75" s="168">
        <f>SUM(U75+BG75)</f>
        <v>0</v>
      </c>
    </row>
    <row r="76" spans="1:68" ht="42" customHeight="1" thickBot="1" x14ac:dyDescent="0.3">
      <c r="A76" s="178" t="s">
        <v>147</v>
      </c>
      <c r="B76" s="31" t="s">
        <v>49</v>
      </c>
      <c r="C76" s="23"/>
      <c r="D76" s="11"/>
      <c r="E76" s="11"/>
      <c r="F76" s="11"/>
      <c r="G76" s="2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6"/>
      <c r="S76" s="116"/>
      <c r="T76" s="68" t="s">
        <v>69</v>
      </c>
      <c r="U76" s="164">
        <f t="shared" ref="U76:U77" si="12">SUM(D76:S76)</f>
        <v>0</v>
      </c>
      <c r="V76" s="21" t="s">
        <v>16</v>
      </c>
      <c r="W76" s="21" t="s">
        <v>16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14"/>
      <c r="AM76" s="114"/>
      <c r="AN76" s="114"/>
      <c r="AO76" s="110"/>
      <c r="AP76" s="110"/>
      <c r="AQ76" s="110"/>
      <c r="AR76" s="110"/>
      <c r="AS76" s="110"/>
      <c r="AT76" s="200"/>
      <c r="AU76" s="200"/>
      <c r="AV76" s="68" t="s">
        <v>69</v>
      </c>
      <c r="AW76" s="14"/>
      <c r="AX76" s="14"/>
      <c r="AY76" s="14"/>
      <c r="AZ76" s="14"/>
      <c r="BA76" s="14"/>
      <c r="BB76" s="14"/>
      <c r="BC76" s="14"/>
      <c r="BD76" s="14"/>
      <c r="BE76" s="14"/>
      <c r="BF76" s="15"/>
      <c r="BG76" s="166">
        <f>SUM(X76:AS76)</f>
        <v>0</v>
      </c>
      <c r="BH76" s="167" t="s">
        <v>16</v>
      </c>
      <c r="BI76" s="167" t="s">
        <v>16</v>
      </c>
      <c r="BJ76" s="167" t="s">
        <v>16</v>
      </c>
      <c r="BK76" s="167" t="s">
        <v>16</v>
      </c>
      <c r="BL76" s="167" t="s">
        <v>16</v>
      </c>
      <c r="BM76" s="167" t="s">
        <v>16</v>
      </c>
      <c r="BN76" s="167" t="s">
        <v>16</v>
      </c>
      <c r="BO76" s="167" t="s">
        <v>16</v>
      </c>
      <c r="BP76" s="73"/>
    </row>
    <row r="77" spans="1:68" ht="17.25" customHeight="1" thickBot="1" x14ac:dyDescent="0.3">
      <c r="A77" s="178" t="s">
        <v>148</v>
      </c>
      <c r="B77" s="31" t="s">
        <v>34</v>
      </c>
      <c r="C77" s="23"/>
      <c r="D77" s="11"/>
      <c r="E77" s="11"/>
      <c r="F77" s="11"/>
      <c r="G77" s="2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6"/>
      <c r="S77" s="116"/>
      <c r="T77" s="68" t="s">
        <v>69</v>
      </c>
      <c r="U77" s="164">
        <f t="shared" si="12"/>
        <v>0</v>
      </c>
      <c r="V77" s="21" t="s">
        <v>16</v>
      </c>
      <c r="W77" s="21" t="s">
        <v>16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14"/>
      <c r="AM77" s="114"/>
      <c r="AN77" s="114"/>
      <c r="AO77" s="110"/>
      <c r="AP77" s="110"/>
      <c r="AQ77" s="110"/>
      <c r="AR77" s="110"/>
      <c r="AS77" s="110"/>
      <c r="AT77" s="200"/>
      <c r="AU77" s="200"/>
      <c r="AV77" s="68" t="s">
        <v>69</v>
      </c>
      <c r="AW77" s="14"/>
      <c r="AX77" s="14"/>
      <c r="AY77" s="14"/>
      <c r="AZ77" s="14"/>
      <c r="BA77" s="14"/>
      <c r="BB77" s="14"/>
      <c r="BC77" s="14"/>
      <c r="BD77" s="14"/>
      <c r="BE77" s="14"/>
      <c r="BF77" s="15"/>
      <c r="BG77" s="166">
        <f>SUM(X77:AU77)</f>
        <v>0</v>
      </c>
      <c r="BH77" s="48" t="s">
        <v>16</v>
      </c>
      <c r="BI77" s="48" t="s">
        <v>16</v>
      </c>
      <c r="BJ77" s="48" t="s">
        <v>16</v>
      </c>
      <c r="BK77" s="48" t="s">
        <v>16</v>
      </c>
      <c r="BL77" s="48" t="s">
        <v>16</v>
      </c>
      <c r="BM77" s="48" t="s">
        <v>16</v>
      </c>
      <c r="BN77" s="48" t="s">
        <v>16</v>
      </c>
      <c r="BO77" s="48" t="s">
        <v>16</v>
      </c>
      <c r="BP77" s="73"/>
    </row>
    <row r="78" spans="1:68" ht="24" customHeight="1" thickBot="1" x14ac:dyDescent="0.3">
      <c r="A78" s="257" t="s">
        <v>50</v>
      </c>
      <c r="B78" s="258"/>
      <c r="C78" s="259"/>
      <c r="D78" s="39">
        <f>SUM(D8:D77)</f>
        <v>36</v>
      </c>
      <c r="E78" s="39">
        <f t="shared" ref="E78:S78" si="13">SUM(E8:E77)</f>
        <v>36</v>
      </c>
      <c r="F78" s="39">
        <f t="shared" si="13"/>
        <v>36</v>
      </c>
      <c r="G78" s="39">
        <f t="shared" si="13"/>
        <v>36</v>
      </c>
      <c r="H78" s="39">
        <f t="shared" si="13"/>
        <v>36</v>
      </c>
      <c r="I78" s="39">
        <f t="shared" si="13"/>
        <v>36</v>
      </c>
      <c r="J78" s="39">
        <f t="shared" si="13"/>
        <v>36</v>
      </c>
      <c r="K78" s="39">
        <f t="shared" si="13"/>
        <v>36</v>
      </c>
      <c r="L78" s="39">
        <f t="shared" si="13"/>
        <v>36</v>
      </c>
      <c r="M78" s="39">
        <f t="shared" si="13"/>
        <v>36</v>
      </c>
      <c r="N78" s="39">
        <f>SUM(N8:N77)</f>
        <v>36</v>
      </c>
      <c r="O78" s="39">
        <f t="shared" si="13"/>
        <v>36</v>
      </c>
      <c r="P78" s="39">
        <f t="shared" si="13"/>
        <v>36</v>
      </c>
      <c r="Q78" s="39">
        <f t="shared" si="13"/>
        <v>36</v>
      </c>
      <c r="R78" s="39">
        <f t="shared" si="13"/>
        <v>36</v>
      </c>
      <c r="S78" s="39">
        <f t="shared" si="13"/>
        <v>36</v>
      </c>
      <c r="T78" s="39">
        <f>SUM(T8:T75)</f>
        <v>0</v>
      </c>
      <c r="U78" s="39">
        <f>SUM(U8:U75)</f>
        <v>576</v>
      </c>
      <c r="V78" s="39">
        <f>SUM(V8:V75)</f>
        <v>0</v>
      </c>
      <c r="W78" s="39">
        <f>SUM(W8:W75)</f>
        <v>0</v>
      </c>
      <c r="X78" s="39">
        <f t="shared" ref="X78:AU78" si="14">SUM(X8:X77)</f>
        <v>36</v>
      </c>
      <c r="Y78" s="39">
        <f t="shared" si="14"/>
        <v>36</v>
      </c>
      <c r="Z78" s="39">
        <f t="shared" si="14"/>
        <v>36</v>
      </c>
      <c r="AA78" s="39">
        <f t="shared" si="14"/>
        <v>36</v>
      </c>
      <c r="AB78" s="39">
        <f t="shared" si="14"/>
        <v>36</v>
      </c>
      <c r="AC78" s="39">
        <f t="shared" si="14"/>
        <v>36</v>
      </c>
      <c r="AD78" s="39">
        <f t="shared" si="14"/>
        <v>36</v>
      </c>
      <c r="AE78" s="39">
        <f t="shared" si="14"/>
        <v>36</v>
      </c>
      <c r="AF78" s="39">
        <f t="shared" si="14"/>
        <v>36</v>
      </c>
      <c r="AG78" s="39">
        <f t="shared" si="14"/>
        <v>36</v>
      </c>
      <c r="AH78" s="39">
        <f t="shared" si="14"/>
        <v>28</v>
      </c>
      <c r="AI78" s="39">
        <f t="shared" si="14"/>
        <v>28</v>
      </c>
      <c r="AJ78" s="39">
        <f t="shared" si="14"/>
        <v>26</v>
      </c>
      <c r="AK78" s="39">
        <f t="shared" si="14"/>
        <v>26</v>
      </c>
      <c r="AL78" s="39">
        <f t="shared" si="14"/>
        <v>36</v>
      </c>
      <c r="AM78" s="39">
        <f t="shared" si="14"/>
        <v>36</v>
      </c>
      <c r="AN78" s="39">
        <f t="shared" si="14"/>
        <v>36</v>
      </c>
      <c r="AO78" s="39">
        <f t="shared" si="14"/>
        <v>36</v>
      </c>
      <c r="AP78" s="39">
        <f t="shared" si="14"/>
        <v>36</v>
      </c>
      <c r="AQ78" s="39">
        <f t="shared" si="14"/>
        <v>36</v>
      </c>
      <c r="AR78" s="39">
        <f t="shared" si="14"/>
        <v>36</v>
      </c>
      <c r="AS78" s="39">
        <f t="shared" si="14"/>
        <v>36</v>
      </c>
      <c r="AT78" s="39">
        <f t="shared" si="14"/>
        <v>36</v>
      </c>
      <c r="AU78" s="39">
        <f t="shared" si="14"/>
        <v>36</v>
      </c>
      <c r="AV78" s="39">
        <f t="shared" ref="AV78:BG78" si="15">SUM(AV8:AV75)</f>
        <v>0</v>
      </c>
      <c r="AW78" s="39">
        <f t="shared" si="15"/>
        <v>0</v>
      </c>
      <c r="AX78" s="39">
        <f t="shared" si="15"/>
        <v>0</v>
      </c>
      <c r="AY78" s="39">
        <f t="shared" si="15"/>
        <v>0</v>
      </c>
      <c r="AZ78" s="39">
        <f t="shared" si="15"/>
        <v>0</v>
      </c>
      <c r="BA78" s="39">
        <f t="shared" si="15"/>
        <v>0</v>
      </c>
      <c r="BB78" s="39">
        <f t="shared" si="15"/>
        <v>0</v>
      </c>
      <c r="BC78" s="39">
        <f t="shared" si="15"/>
        <v>0</v>
      </c>
      <c r="BD78" s="39">
        <f t="shared" si="15"/>
        <v>0</v>
      </c>
      <c r="BE78" s="39">
        <f t="shared" si="15"/>
        <v>0</v>
      </c>
      <c r="BF78" s="39">
        <f t="shared" si="15"/>
        <v>0</v>
      </c>
      <c r="BG78" s="39">
        <f t="shared" si="15"/>
        <v>828</v>
      </c>
      <c r="BH78" s="167"/>
      <c r="BI78" s="167"/>
      <c r="BJ78" s="167"/>
      <c r="BK78" s="167"/>
      <c r="BL78" s="167"/>
      <c r="BM78" s="167"/>
      <c r="BN78" s="167"/>
      <c r="BO78" s="167"/>
      <c r="BP78" s="76">
        <f>SUM(U78+BG78)</f>
        <v>1404</v>
      </c>
    </row>
    <row r="79" spans="1:68" x14ac:dyDescent="0.25">
      <c r="V79" s="40"/>
    </row>
    <row r="80" spans="1:68" x14ac:dyDescent="0.25">
      <c r="V80" s="40"/>
    </row>
  </sheetData>
  <mergeCells count="30">
    <mergeCell ref="A70:A71"/>
    <mergeCell ref="B70:B71"/>
    <mergeCell ref="A78:C78"/>
    <mergeCell ref="A43:A44"/>
    <mergeCell ref="B43:B44"/>
    <mergeCell ref="A52:A53"/>
    <mergeCell ref="B52:B53"/>
    <mergeCell ref="A61:A62"/>
    <mergeCell ref="B61:B62"/>
    <mergeCell ref="A7:BP7"/>
    <mergeCell ref="AE2:AI2"/>
    <mergeCell ref="AJ2:AM2"/>
    <mergeCell ref="AN2:AQ2"/>
    <mergeCell ref="AR2:BG2"/>
    <mergeCell ref="BH2:BK2"/>
    <mergeCell ref="BL2:BO2"/>
    <mergeCell ref="A1:BP1"/>
    <mergeCell ref="A2:A6"/>
    <mergeCell ref="B2:B6"/>
    <mergeCell ref="C2:C6"/>
    <mergeCell ref="D2:H2"/>
    <mergeCell ref="I2:L2"/>
    <mergeCell ref="M2:P2"/>
    <mergeCell ref="Q2:V2"/>
    <mergeCell ref="W2:Z2"/>
    <mergeCell ref="AA2:AD2"/>
    <mergeCell ref="BP2:BP6"/>
    <mergeCell ref="U3:U4"/>
    <mergeCell ref="BG3:BG4"/>
    <mergeCell ref="D5:BO5"/>
  </mergeCells>
  <hyperlinks>
    <hyperlink ref="BP2" location="_ftn1" display="_ftn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8"/>
  <sheetViews>
    <sheetView tabSelected="1" zoomScale="70" zoomScaleNormal="70" workbookViewId="0">
      <selection activeCell="BI76" sqref="BI76"/>
    </sheetView>
  </sheetViews>
  <sheetFormatPr defaultRowHeight="15" x14ac:dyDescent="0.25"/>
  <cols>
    <col min="1" max="1" width="13.5703125" style="136" customWidth="1"/>
    <col min="2" max="2" width="34.7109375" style="1" customWidth="1"/>
    <col min="3" max="3" width="9.7109375" style="1" customWidth="1"/>
    <col min="4" max="4" width="3.85546875" style="1" customWidth="1"/>
    <col min="5" max="5" width="4" style="1" customWidth="1"/>
    <col min="6" max="7" width="3.7109375" style="1" customWidth="1"/>
    <col min="8" max="11" width="4.140625" style="1" customWidth="1"/>
    <col min="12" max="12" width="4" style="1" customWidth="1"/>
    <col min="13" max="13" width="5" style="1" customWidth="1"/>
    <col min="14" max="16" width="4" style="1" customWidth="1"/>
    <col min="17" max="17" width="5" style="1" customWidth="1"/>
    <col min="18" max="19" width="3.85546875" style="1" customWidth="1"/>
    <col min="20" max="20" width="4.5703125" style="1" customWidth="1"/>
    <col min="21" max="21" width="5.140625" style="1" customWidth="1"/>
    <col min="22" max="22" width="4" style="1" customWidth="1"/>
    <col min="23" max="23" width="5.42578125" style="1" customWidth="1"/>
    <col min="24" max="24" width="4.7109375" style="1" customWidth="1"/>
    <col min="25" max="26" width="4" style="1" customWidth="1"/>
    <col min="27" max="27" width="4.85546875" style="1" customWidth="1"/>
    <col min="28" max="29" width="4" style="1" customWidth="1"/>
    <col min="30" max="30" width="3.85546875" style="1" customWidth="1"/>
    <col min="31" max="31" width="5" style="1" customWidth="1"/>
    <col min="32" max="33" width="3.85546875" style="1" customWidth="1"/>
    <col min="34" max="40" width="4" style="1" customWidth="1"/>
    <col min="41" max="41" width="5.42578125" style="1" customWidth="1"/>
    <col min="42" max="44" width="4" style="1" customWidth="1"/>
    <col min="45" max="45" width="3.7109375" style="1" customWidth="1"/>
    <col min="46" max="47" width="4" style="1" customWidth="1"/>
    <col min="48" max="56" width="4" style="1" hidden="1" customWidth="1"/>
    <col min="57" max="57" width="5" style="1" hidden="1" customWidth="1"/>
    <col min="58" max="58" width="5" style="1" customWidth="1"/>
    <col min="59" max="258" width="9.140625" style="1"/>
    <col min="259" max="259" width="13.5703125" style="1" customWidth="1"/>
    <col min="260" max="260" width="29.7109375" style="1" customWidth="1"/>
    <col min="261" max="261" width="9.140625" style="1"/>
    <col min="262" max="262" width="3.85546875" style="1" customWidth="1"/>
    <col min="263" max="263" width="4" style="1" customWidth="1"/>
    <col min="264" max="265" width="3.7109375" style="1" customWidth="1"/>
    <col min="266" max="269" width="4.140625" style="1" customWidth="1"/>
    <col min="270" max="270" width="4" style="1" customWidth="1"/>
    <col min="271" max="271" width="5" style="1" customWidth="1"/>
    <col min="272" max="274" width="4" style="1" customWidth="1"/>
    <col min="275" max="275" width="5" style="1" customWidth="1"/>
    <col min="276" max="278" width="3.85546875" style="1" customWidth="1"/>
    <col min="279" max="279" width="4" style="1" customWidth="1"/>
    <col min="280" max="280" width="5.42578125" style="1" customWidth="1"/>
    <col min="281" max="281" width="4.7109375" style="1" customWidth="1"/>
    <col min="282" max="283" width="4" style="1" customWidth="1"/>
    <col min="284" max="284" width="4.85546875" style="1" customWidth="1"/>
    <col min="285" max="286" width="4" style="1" customWidth="1"/>
    <col min="287" max="287" width="3.85546875" style="1" customWidth="1"/>
    <col min="288" max="288" width="5" style="1" customWidth="1"/>
    <col min="289" max="290" width="3.85546875" style="1" customWidth="1"/>
    <col min="291" max="301" width="4" style="1" customWidth="1"/>
    <col min="302" max="302" width="3.7109375" style="1" customWidth="1"/>
    <col min="303" max="303" width="4" style="1" customWidth="1"/>
    <col min="304" max="304" width="4.7109375" style="1" customWidth="1"/>
    <col min="305" max="314" width="0" style="1" hidden="1" customWidth="1"/>
    <col min="315" max="514" width="9.140625" style="1"/>
    <col min="515" max="515" width="13.5703125" style="1" customWidth="1"/>
    <col min="516" max="516" width="29.7109375" style="1" customWidth="1"/>
    <col min="517" max="517" width="9.140625" style="1"/>
    <col min="518" max="518" width="3.85546875" style="1" customWidth="1"/>
    <col min="519" max="519" width="4" style="1" customWidth="1"/>
    <col min="520" max="521" width="3.7109375" style="1" customWidth="1"/>
    <col min="522" max="525" width="4.140625" style="1" customWidth="1"/>
    <col min="526" max="526" width="4" style="1" customWidth="1"/>
    <col min="527" max="527" width="5" style="1" customWidth="1"/>
    <col min="528" max="530" width="4" style="1" customWidth="1"/>
    <col min="531" max="531" width="5" style="1" customWidth="1"/>
    <col min="532" max="534" width="3.85546875" style="1" customWidth="1"/>
    <col min="535" max="535" width="4" style="1" customWidth="1"/>
    <col min="536" max="536" width="5.42578125" style="1" customWidth="1"/>
    <col min="537" max="537" width="4.7109375" style="1" customWidth="1"/>
    <col min="538" max="539" width="4" style="1" customWidth="1"/>
    <col min="540" max="540" width="4.85546875" style="1" customWidth="1"/>
    <col min="541" max="542" width="4" style="1" customWidth="1"/>
    <col min="543" max="543" width="3.85546875" style="1" customWidth="1"/>
    <col min="544" max="544" width="5" style="1" customWidth="1"/>
    <col min="545" max="546" width="3.85546875" style="1" customWidth="1"/>
    <col min="547" max="557" width="4" style="1" customWidth="1"/>
    <col min="558" max="558" width="3.7109375" style="1" customWidth="1"/>
    <col min="559" max="559" width="4" style="1" customWidth="1"/>
    <col min="560" max="560" width="4.7109375" style="1" customWidth="1"/>
    <col min="561" max="570" width="0" style="1" hidden="1" customWidth="1"/>
    <col min="571" max="770" width="9.140625" style="1"/>
    <col min="771" max="771" width="13.5703125" style="1" customWidth="1"/>
    <col min="772" max="772" width="29.7109375" style="1" customWidth="1"/>
    <col min="773" max="773" width="9.140625" style="1"/>
    <col min="774" max="774" width="3.85546875" style="1" customWidth="1"/>
    <col min="775" max="775" width="4" style="1" customWidth="1"/>
    <col min="776" max="777" width="3.7109375" style="1" customWidth="1"/>
    <col min="778" max="781" width="4.140625" style="1" customWidth="1"/>
    <col min="782" max="782" width="4" style="1" customWidth="1"/>
    <col min="783" max="783" width="5" style="1" customWidth="1"/>
    <col min="784" max="786" width="4" style="1" customWidth="1"/>
    <col min="787" max="787" width="5" style="1" customWidth="1"/>
    <col min="788" max="790" width="3.85546875" style="1" customWidth="1"/>
    <col min="791" max="791" width="4" style="1" customWidth="1"/>
    <col min="792" max="792" width="5.42578125" style="1" customWidth="1"/>
    <col min="793" max="793" width="4.7109375" style="1" customWidth="1"/>
    <col min="794" max="795" width="4" style="1" customWidth="1"/>
    <col min="796" max="796" width="4.85546875" style="1" customWidth="1"/>
    <col min="797" max="798" width="4" style="1" customWidth="1"/>
    <col min="799" max="799" width="3.85546875" style="1" customWidth="1"/>
    <col min="800" max="800" width="5" style="1" customWidth="1"/>
    <col min="801" max="802" width="3.85546875" style="1" customWidth="1"/>
    <col min="803" max="813" width="4" style="1" customWidth="1"/>
    <col min="814" max="814" width="3.7109375" style="1" customWidth="1"/>
    <col min="815" max="815" width="4" style="1" customWidth="1"/>
    <col min="816" max="816" width="4.7109375" style="1" customWidth="1"/>
    <col min="817" max="826" width="0" style="1" hidden="1" customWidth="1"/>
    <col min="827" max="1026" width="9.140625" style="1"/>
    <col min="1027" max="1027" width="13.5703125" style="1" customWidth="1"/>
    <col min="1028" max="1028" width="29.7109375" style="1" customWidth="1"/>
    <col min="1029" max="1029" width="9.140625" style="1"/>
    <col min="1030" max="1030" width="3.85546875" style="1" customWidth="1"/>
    <col min="1031" max="1031" width="4" style="1" customWidth="1"/>
    <col min="1032" max="1033" width="3.7109375" style="1" customWidth="1"/>
    <col min="1034" max="1037" width="4.140625" style="1" customWidth="1"/>
    <col min="1038" max="1038" width="4" style="1" customWidth="1"/>
    <col min="1039" max="1039" width="5" style="1" customWidth="1"/>
    <col min="1040" max="1042" width="4" style="1" customWidth="1"/>
    <col min="1043" max="1043" width="5" style="1" customWidth="1"/>
    <col min="1044" max="1046" width="3.85546875" style="1" customWidth="1"/>
    <col min="1047" max="1047" width="4" style="1" customWidth="1"/>
    <col min="1048" max="1048" width="5.42578125" style="1" customWidth="1"/>
    <col min="1049" max="1049" width="4.7109375" style="1" customWidth="1"/>
    <col min="1050" max="1051" width="4" style="1" customWidth="1"/>
    <col min="1052" max="1052" width="4.85546875" style="1" customWidth="1"/>
    <col min="1053" max="1054" width="4" style="1" customWidth="1"/>
    <col min="1055" max="1055" width="3.85546875" style="1" customWidth="1"/>
    <col min="1056" max="1056" width="5" style="1" customWidth="1"/>
    <col min="1057" max="1058" width="3.85546875" style="1" customWidth="1"/>
    <col min="1059" max="1069" width="4" style="1" customWidth="1"/>
    <col min="1070" max="1070" width="3.7109375" style="1" customWidth="1"/>
    <col min="1071" max="1071" width="4" style="1" customWidth="1"/>
    <col min="1072" max="1072" width="4.7109375" style="1" customWidth="1"/>
    <col min="1073" max="1082" width="0" style="1" hidden="1" customWidth="1"/>
    <col min="1083" max="1282" width="9.140625" style="1"/>
    <col min="1283" max="1283" width="13.5703125" style="1" customWidth="1"/>
    <col min="1284" max="1284" width="29.7109375" style="1" customWidth="1"/>
    <col min="1285" max="1285" width="9.140625" style="1"/>
    <col min="1286" max="1286" width="3.85546875" style="1" customWidth="1"/>
    <col min="1287" max="1287" width="4" style="1" customWidth="1"/>
    <col min="1288" max="1289" width="3.7109375" style="1" customWidth="1"/>
    <col min="1290" max="1293" width="4.140625" style="1" customWidth="1"/>
    <col min="1294" max="1294" width="4" style="1" customWidth="1"/>
    <col min="1295" max="1295" width="5" style="1" customWidth="1"/>
    <col min="1296" max="1298" width="4" style="1" customWidth="1"/>
    <col min="1299" max="1299" width="5" style="1" customWidth="1"/>
    <col min="1300" max="1302" width="3.85546875" style="1" customWidth="1"/>
    <col min="1303" max="1303" width="4" style="1" customWidth="1"/>
    <col min="1304" max="1304" width="5.42578125" style="1" customWidth="1"/>
    <col min="1305" max="1305" width="4.7109375" style="1" customWidth="1"/>
    <col min="1306" max="1307" width="4" style="1" customWidth="1"/>
    <col min="1308" max="1308" width="4.85546875" style="1" customWidth="1"/>
    <col min="1309" max="1310" width="4" style="1" customWidth="1"/>
    <col min="1311" max="1311" width="3.85546875" style="1" customWidth="1"/>
    <col min="1312" max="1312" width="5" style="1" customWidth="1"/>
    <col min="1313" max="1314" width="3.85546875" style="1" customWidth="1"/>
    <col min="1315" max="1325" width="4" style="1" customWidth="1"/>
    <col min="1326" max="1326" width="3.7109375" style="1" customWidth="1"/>
    <col min="1327" max="1327" width="4" style="1" customWidth="1"/>
    <col min="1328" max="1328" width="4.7109375" style="1" customWidth="1"/>
    <col min="1329" max="1338" width="0" style="1" hidden="1" customWidth="1"/>
    <col min="1339" max="1538" width="9.140625" style="1"/>
    <col min="1539" max="1539" width="13.5703125" style="1" customWidth="1"/>
    <col min="1540" max="1540" width="29.7109375" style="1" customWidth="1"/>
    <col min="1541" max="1541" width="9.140625" style="1"/>
    <col min="1542" max="1542" width="3.85546875" style="1" customWidth="1"/>
    <col min="1543" max="1543" width="4" style="1" customWidth="1"/>
    <col min="1544" max="1545" width="3.7109375" style="1" customWidth="1"/>
    <col min="1546" max="1549" width="4.140625" style="1" customWidth="1"/>
    <col min="1550" max="1550" width="4" style="1" customWidth="1"/>
    <col min="1551" max="1551" width="5" style="1" customWidth="1"/>
    <col min="1552" max="1554" width="4" style="1" customWidth="1"/>
    <col min="1555" max="1555" width="5" style="1" customWidth="1"/>
    <col min="1556" max="1558" width="3.85546875" style="1" customWidth="1"/>
    <col min="1559" max="1559" width="4" style="1" customWidth="1"/>
    <col min="1560" max="1560" width="5.42578125" style="1" customWidth="1"/>
    <col min="1561" max="1561" width="4.7109375" style="1" customWidth="1"/>
    <col min="1562" max="1563" width="4" style="1" customWidth="1"/>
    <col min="1564" max="1564" width="4.85546875" style="1" customWidth="1"/>
    <col min="1565" max="1566" width="4" style="1" customWidth="1"/>
    <col min="1567" max="1567" width="3.85546875" style="1" customWidth="1"/>
    <col min="1568" max="1568" width="5" style="1" customWidth="1"/>
    <col min="1569" max="1570" width="3.85546875" style="1" customWidth="1"/>
    <col min="1571" max="1581" width="4" style="1" customWidth="1"/>
    <col min="1582" max="1582" width="3.7109375" style="1" customWidth="1"/>
    <col min="1583" max="1583" width="4" style="1" customWidth="1"/>
    <col min="1584" max="1584" width="4.7109375" style="1" customWidth="1"/>
    <col min="1585" max="1594" width="0" style="1" hidden="1" customWidth="1"/>
    <col min="1595" max="1794" width="9.140625" style="1"/>
    <col min="1795" max="1795" width="13.5703125" style="1" customWidth="1"/>
    <col min="1796" max="1796" width="29.7109375" style="1" customWidth="1"/>
    <col min="1797" max="1797" width="9.140625" style="1"/>
    <col min="1798" max="1798" width="3.85546875" style="1" customWidth="1"/>
    <col min="1799" max="1799" width="4" style="1" customWidth="1"/>
    <col min="1800" max="1801" width="3.7109375" style="1" customWidth="1"/>
    <col min="1802" max="1805" width="4.140625" style="1" customWidth="1"/>
    <col min="1806" max="1806" width="4" style="1" customWidth="1"/>
    <col min="1807" max="1807" width="5" style="1" customWidth="1"/>
    <col min="1808" max="1810" width="4" style="1" customWidth="1"/>
    <col min="1811" max="1811" width="5" style="1" customWidth="1"/>
    <col min="1812" max="1814" width="3.85546875" style="1" customWidth="1"/>
    <col min="1815" max="1815" width="4" style="1" customWidth="1"/>
    <col min="1816" max="1816" width="5.42578125" style="1" customWidth="1"/>
    <col min="1817" max="1817" width="4.7109375" style="1" customWidth="1"/>
    <col min="1818" max="1819" width="4" style="1" customWidth="1"/>
    <col min="1820" max="1820" width="4.85546875" style="1" customWidth="1"/>
    <col min="1821" max="1822" width="4" style="1" customWidth="1"/>
    <col min="1823" max="1823" width="3.85546875" style="1" customWidth="1"/>
    <col min="1824" max="1824" width="5" style="1" customWidth="1"/>
    <col min="1825" max="1826" width="3.85546875" style="1" customWidth="1"/>
    <col min="1827" max="1837" width="4" style="1" customWidth="1"/>
    <col min="1838" max="1838" width="3.7109375" style="1" customWidth="1"/>
    <col min="1839" max="1839" width="4" style="1" customWidth="1"/>
    <col min="1840" max="1840" width="4.7109375" style="1" customWidth="1"/>
    <col min="1841" max="1850" width="0" style="1" hidden="1" customWidth="1"/>
    <col min="1851" max="2050" width="9.140625" style="1"/>
    <col min="2051" max="2051" width="13.5703125" style="1" customWidth="1"/>
    <col min="2052" max="2052" width="29.7109375" style="1" customWidth="1"/>
    <col min="2053" max="2053" width="9.140625" style="1"/>
    <col min="2054" max="2054" width="3.85546875" style="1" customWidth="1"/>
    <col min="2055" max="2055" width="4" style="1" customWidth="1"/>
    <col min="2056" max="2057" width="3.7109375" style="1" customWidth="1"/>
    <col min="2058" max="2061" width="4.140625" style="1" customWidth="1"/>
    <col min="2062" max="2062" width="4" style="1" customWidth="1"/>
    <col min="2063" max="2063" width="5" style="1" customWidth="1"/>
    <col min="2064" max="2066" width="4" style="1" customWidth="1"/>
    <col min="2067" max="2067" width="5" style="1" customWidth="1"/>
    <col min="2068" max="2070" width="3.85546875" style="1" customWidth="1"/>
    <col min="2071" max="2071" width="4" style="1" customWidth="1"/>
    <col min="2072" max="2072" width="5.42578125" style="1" customWidth="1"/>
    <col min="2073" max="2073" width="4.7109375" style="1" customWidth="1"/>
    <col min="2074" max="2075" width="4" style="1" customWidth="1"/>
    <col min="2076" max="2076" width="4.85546875" style="1" customWidth="1"/>
    <col min="2077" max="2078" width="4" style="1" customWidth="1"/>
    <col min="2079" max="2079" width="3.85546875" style="1" customWidth="1"/>
    <col min="2080" max="2080" width="5" style="1" customWidth="1"/>
    <col min="2081" max="2082" width="3.85546875" style="1" customWidth="1"/>
    <col min="2083" max="2093" width="4" style="1" customWidth="1"/>
    <col min="2094" max="2094" width="3.7109375" style="1" customWidth="1"/>
    <col min="2095" max="2095" width="4" style="1" customWidth="1"/>
    <col min="2096" max="2096" width="4.7109375" style="1" customWidth="1"/>
    <col min="2097" max="2106" width="0" style="1" hidden="1" customWidth="1"/>
    <col min="2107" max="2306" width="9.140625" style="1"/>
    <col min="2307" max="2307" width="13.5703125" style="1" customWidth="1"/>
    <col min="2308" max="2308" width="29.7109375" style="1" customWidth="1"/>
    <col min="2309" max="2309" width="9.140625" style="1"/>
    <col min="2310" max="2310" width="3.85546875" style="1" customWidth="1"/>
    <col min="2311" max="2311" width="4" style="1" customWidth="1"/>
    <col min="2312" max="2313" width="3.7109375" style="1" customWidth="1"/>
    <col min="2314" max="2317" width="4.140625" style="1" customWidth="1"/>
    <col min="2318" max="2318" width="4" style="1" customWidth="1"/>
    <col min="2319" max="2319" width="5" style="1" customWidth="1"/>
    <col min="2320" max="2322" width="4" style="1" customWidth="1"/>
    <col min="2323" max="2323" width="5" style="1" customWidth="1"/>
    <col min="2324" max="2326" width="3.85546875" style="1" customWidth="1"/>
    <col min="2327" max="2327" width="4" style="1" customWidth="1"/>
    <col min="2328" max="2328" width="5.42578125" style="1" customWidth="1"/>
    <col min="2329" max="2329" width="4.7109375" style="1" customWidth="1"/>
    <col min="2330" max="2331" width="4" style="1" customWidth="1"/>
    <col min="2332" max="2332" width="4.85546875" style="1" customWidth="1"/>
    <col min="2333" max="2334" width="4" style="1" customWidth="1"/>
    <col min="2335" max="2335" width="3.85546875" style="1" customWidth="1"/>
    <col min="2336" max="2336" width="5" style="1" customWidth="1"/>
    <col min="2337" max="2338" width="3.85546875" style="1" customWidth="1"/>
    <col min="2339" max="2349" width="4" style="1" customWidth="1"/>
    <col min="2350" max="2350" width="3.7109375" style="1" customWidth="1"/>
    <col min="2351" max="2351" width="4" style="1" customWidth="1"/>
    <col min="2352" max="2352" width="4.7109375" style="1" customWidth="1"/>
    <col min="2353" max="2362" width="0" style="1" hidden="1" customWidth="1"/>
    <col min="2363" max="2562" width="9.140625" style="1"/>
    <col min="2563" max="2563" width="13.5703125" style="1" customWidth="1"/>
    <col min="2564" max="2564" width="29.7109375" style="1" customWidth="1"/>
    <col min="2565" max="2565" width="9.140625" style="1"/>
    <col min="2566" max="2566" width="3.85546875" style="1" customWidth="1"/>
    <col min="2567" max="2567" width="4" style="1" customWidth="1"/>
    <col min="2568" max="2569" width="3.7109375" style="1" customWidth="1"/>
    <col min="2570" max="2573" width="4.140625" style="1" customWidth="1"/>
    <col min="2574" max="2574" width="4" style="1" customWidth="1"/>
    <col min="2575" max="2575" width="5" style="1" customWidth="1"/>
    <col min="2576" max="2578" width="4" style="1" customWidth="1"/>
    <col min="2579" max="2579" width="5" style="1" customWidth="1"/>
    <col min="2580" max="2582" width="3.85546875" style="1" customWidth="1"/>
    <col min="2583" max="2583" width="4" style="1" customWidth="1"/>
    <col min="2584" max="2584" width="5.42578125" style="1" customWidth="1"/>
    <col min="2585" max="2585" width="4.7109375" style="1" customWidth="1"/>
    <col min="2586" max="2587" width="4" style="1" customWidth="1"/>
    <col min="2588" max="2588" width="4.85546875" style="1" customWidth="1"/>
    <col min="2589" max="2590" width="4" style="1" customWidth="1"/>
    <col min="2591" max="2591" width="3.85546875" style="1" customWidth="1"/>
    <col min="2592" max="2592" width="5" style="1" customWidth="1"/>
    <col min="2593" max="2594" width="3.85546875" style="1" customWidth="1"/>
    <col min="2595" max="2605" width="4" style="1" customWidth="1"/>
    <col min="2606" max="2606" width="3.7109375" style="1" customWidth="1"/>
    <col min="2607" max="2607" width="4" style="1" customWidth="1"/>
    <col min="2608" max="2608" width="4.7109375" style="1" customWidth="1"/>
    <col min="2609" max="2618" width="0" style="1" hidden="1" customWidth="1"/>
    <col min="2619" max="2818" width="9.140625" style="1"/>
    <col min="2819" max="2819" width="13.5703125" style="1" customWidth="1"/>
    <col min="2820" max="2820" width="29.7109375" style="1" customWidth="1"/>
    <col min="2821" max="2821" width="9.140625" style="1"/>
    <col min="2822" max="2822" width="3.85546875" style="1" customWidth="1"/>
    <col min="2823" max="2823" width="4" style="1" customWidth="1"/>
    <col min="2824" max="2825" width="3.7109375" style="1" customWidth="1"/>
    <col min="2826" max="2829" width="4.140625" style="1" customWidth="1"/>
    <col min="2830" max="2830" width="4" style="1" customWidth="1"/>
    <col min="2831" max="2831" width="5" style="1" customWidth="1"/>
    <col min="2832" max="2834" width="4" style="1" customWidth="1"/>
    <col min="2835" max="2835" width="5" style="1" customWidth="1"/>
    <col min="2836" max="2838" width="3.85546875" style="1" customWidth="1"/>
    <col min="2839" max="2839" width="4" style="1" customWidth="1"/>
    <col min="2840" max="2840" width="5.42578125" style="1" customWidth="1"/>
    <col min="2841" max="2841" width="4.7109375" style="1" customWidth="1"/>
    <col min="2842" max="2843" width="4" style="1" customWidth="1"/>
    <col min="2844" max="2844" width="4.85546875" style="1" customWidth="1"/>
    <col min="2845" max="2846" width="4" style="1" customWidth="1"/>
    <col min="2847" max="2847" width="3.85546875" style="1" customWidth="1"/>
    <col min="2848" max="2848" width="5" style="1" customWidth="1"/>
    <col min="2849" max="2850" width="3.85546875" style="1" customWidth="1"/>
    <col min="2851" max="2861" width="4" style="1" customWidth="1"/>
    <col min="2862" max="2862" width="3.7109375" style="1" customWidth="1"/>
    <col min="2863" max="2863" width="4" style="1" customWidth="1"/>
    <col min="2864" max="2864" width="4.7109375" style="1" customWidth="1"/>
    <col min="2865" max="2874" width="0" style="1" hidden="1" customWidth="1"/>
    <col min="2875" max="3074" width="9.140625" style="1"/>
    <col min="3075" max="3075" width="13.5703125" style="1" customWidth="1"/>
    <col min="3076" max="3076" width="29.7109375" style="1" customWidth="1"/>
    <col min="3077" max="3077" width="9.140625" style="1"/>
    <col min="3078" max="3078" width="3.85546875" style="1" customWidth="1"/>
    <col min="3079" max="3079" width="4" style="1" customWidth="1"/>
    <col min="3080" max="3081" width="3.7109375" style="1" customWidth="1"/>
    <col min="3082" max="3085" width="4.140625" style="1" customWidth="1"/>
    <col min="3086" max="3086" width="4" style="1" customWidth="1"/>
    <col min="3087" max="3087" width="5" style="1" customWidth="1"/>
    <col min="3088" max="3090" width="4" style="1" customWidth="1"/>
    <col min="3091" max="3091" width="5" style="1" customWidth="1"/>
    <col min="3092" max="3094" width="3.85546875" style="1" customWidth="1"/>
    <col min="3095" max="3095" width="4" style="1" customWidth="1"/>
    <col min="3096" max="3096" width="5.42578125" style="1" customWidth="1"/>
    <col min="3097" max="3097" width="4.7109375" style="1" customWidth="1"/>
    <col min="3098" max="3099" width="4" style="1" customWidth="1"/>
    <col min="3100" max="3100" width="4.85546875" style="1" customWidth="1"/>
    <col min="3101" max="3102" width="4" style="1" customWidth="1"/>
    <col min="3103" max="3103" width="3.85546875" style="1" customWidth="1"/>
    <col min="3104" max="3104" width="5" style="1" customWidth="1"/>
    <col min="3105" max="3106" width="3.85546875" style="1" customWidth="1"/>
    <col min="3107" max="3117" width="4" style="1" customWidth="1"/>
    <col min="3118" max="3118" width="3.7109375" style="1" customWidth="1"/>
    <col min="3119" max="3119" width="4" style="1" customWidth="1"/>
    <col min="3120" max="3120" width="4.7109375" style="1" customWidth="1"/>
    <col min="3121" max="3130" width="0" style="1" hidden="1" customWidth="1"/>
    <col min="3131" max="3330" width="9.140625" style="1"/>
    <col min="3331" max="3331" width="13.5703125" style="1" customWidth="1"/>
    <col min="3332" max="3332" width="29.7109375" style="1" customWidth="1"/>
    <col min="3333" max="3333" width="9.140625" style="1"/>
    <col min="3334" max="3334" width="3.85546875" style="1" customWidth="1"/>
    <col min="3335" max="3335" width="4" style="1" customWidth="1"/>
    <col min="3336" max="3337" width="3.7109375" style="1" customWidth="1"/>
    <col min="3338" max="3341" width="4.140625" style="1" customWidth="1"/>
    <col min="3342" max="3342" width="4" style="1" customWidth="1"/>
    <col min="3343" max="3343" width="5" style="1" customWidth="1"/>
    <col min="3344" max="3346" width="4" style="1" customWidth="1"/>
    <col min="3347" max="3347" width="5" style="1" customWidth="1"/>
    <col min="3348" max="3350" width="3.85546875" style="1" customWidth="1"/>
    <col min="3351" max="3351" width="4" style="1" customWidth="1"/>
    <col min="3352" max="3352" width="5.42578125" style="1" customWidth="1"/>
    <col min="3353" max="3353" width="4.7109375" style="1" customWidth="1"/>
    <col min="3354" max="3355" width="4" style="1" customWidth="1"/>
    <col min="3356" max="3356" width="4.85546875" style="1" customWidth="1"/>
    <col min="3357" max="3358" width="4" style="1" customWidth="1"/>
    <col min="3359" max="3359" width="3.85546875" style="1" customWidth="1"/>
    <col min="3360" max="3360" width="5" style="1" customWidth="1"/>
    <col min="3361" max="3362" width="3.85546875" style="1" customWidth="1"/>
    <col min="3363" max="3373" width="4" style="1" customWidth="1"/>
    <col min="3374" max="3374" width="3.7109375" style="1" customWidth="1"/>
    <col min="3375" max="3375" width="4" style="1" customWidth="1"/>
    <col min="3376" max="3376" width="4.7109375" style="1" customWidth="1"/>
    <col min="3377" max="3386" width="0" style="1" hidden="1" customWidth="1"/>
    <col min="3387" max="3586" width="9.140625" style="1"/>
    <col min="3587" max="3587" width="13.5703125" style="1" customWidth="1"/>
    <col min="3588" max="3588" width="29.7109375" style="1" customWidth="1"/>
    <col min="3589" max="3589" width="9.140625" style="1"/>
    <col min="3590" max="3590" width="3.85546875" style="1" customWidth="1"/>
    <col min="3591" max="3591" width="4" style="1" customWidth="1"/>
    <col min="3592" max="3593" width="3.7109375" style="1" customWidth="1"/>
    <col min="3594" max="3597" width="4.140625" style="1" customWidth="1"/>
    <col min="3598" max="3598" width="4" style="1" customWidth="1"/>
    <col min="3599" max="3599" width="5" style="1" customWidth="1"/>
    <col min="3600" max="3602" width="4" style="1" customWidth="1"/>
    <col min="3603" max="3603" width="5" style="1" customWidth="1"/>
    <col min="3604" max="3606" width="3.85546875" style="1" customWidth="1"/>
    <col min="3607" max="3607" width="4" style="1" customWidth="1"/>
    <col min="3608" max="3608" width="5.42578125" style="1" customWidth="1"/>
    <col min="3609" max="3609" width="4.7109375" style="1" customWidth="1"/>
    <col min="3610" max="3611" width="4" style="1" customWidth="1"/>
    <col min="3612" max="3612" width="4.85546875" style="1" customWidth="1"/>
    <col min="3613" max="3614" width="4" style="1" customWidth="1"/>
    <col min="3615" max="3615" width="3.85546875" style="1" customWidth="1"/>
    <col min="3616" max="3616" width="5" style="1" customWidth="1"/>
    <col min="3617" max="3618" width="3.85546875" style="1" customWidth="1"/>
    <col min="3619" max="3629" width="4" style="1" customWidth="1"/>
    <col min="3630" max="3630" width="3.7109375" style="1" customWidth="1"/>
    <col min="3631" max="3631" width="4" style="1" customWidth="1"/>
    <col min="3632" max="3632" width="4.7109375" style="1" customWidth="1"/>
    <col min="3633" max="3642" width="0" style="1" hidden="1" customWidth="1"/>
    <col min="3643" max="3842" width="9.140625" style="1"/>
    <col min="3843" max="3843" width="13.5703125" style="1" customWidth="1"/>
    <col min="3844" max="3844" width="29.7109375" style="1" customWidth="1"/>
    <col min="3845" max="3845" width="9.140625" style="1"/>
    <col min="3846" max="3846" width="3.85546875" style="1" customWidth="1"/>
    <col min="3847" max="3847" width="4" style="1" customWidth="1"/>
    <col min="3848" max="3849" width="3.7109375" style="1" customWidth="1"/>
    <col min="3850" max="3853" width="4.140625" style="1" customWidth="1"/>
    <col min="3854" max="3854" width="4" style="1" customWidth="1"/>
    <col min="3855" max="3855" width="5" style="1" customWidth="1"/>
    <col min="3856" max="3858" width="4" style="1" customWidth="1"/>
    <col min="3859" max="3859" width="5" style="1" customWidth="1"/>
    <col min="3860" max="3862" width="3.85546875" style="1" customWidth="1"/>
    <col min="3863" max="3863" width="4" style="1" customWidth="1"/>
    <col min="3864" max="3864" width="5.42578125" style="1" customWidth="1"/>
    <col min="3865" max="3865" width="4.7109375" style="1" customWidth="1"/>
    <col min="3866" max="3867" width="4" style="1" customWidth="1"/>
    <col min="3868" max="3868" width="4.85546875" style="1" customWidth="1"/>
    <col min="3869" max="3870" width="4" style="1" customWidth="1"/>
    <col min="3871" max="3871" width="3.85546875" style="1" customWidth="1"/>
    <col min="3872" max="3872" width="5" style="1" customWidth="1"/>
    <col min="3873" max="3874" width="3.85546875" style="1" customWidth="1"/>
    <col min="3875" max="3885" width="4" style="1" customWidth="1"/>
    <col min="3886" max="3886" width="3.7109375" style="1" customWidth="1"/>
    <col min="3887" max="3887" width="4" style="1" customWidth="1"/>
    <col min="3888" max="3888" width="4.7109375" style="1" customWidth="1"/>
    <col min="3889" max="3898" width="0" style="1" hidden="1" customWidth="1"/>
    <col min="3899" max="4098" width="9.140625" style="1"/>
    <col min="4099" max="4099" width="13.5703125" style="1" customWidth="1"/>
    <col min="4100" max="4100" width="29.7109375" style="1" customWidth="1"/>
    <col min="4101" max="4101" width="9.140625" style="1"/>
    <col min="4102" max="4102" width="3.85546875" style="1" customWidth="1"/>
    <col min="4103" max="4103" width="4" style="1" customWidth="1"/>
    <col min="4104" max="4105" width="3.7109375" style="1" customWidth="1"/>
    <col min="4106" max="4109" width="4.140625" style="1" customWidth="1"/>
    <col min="4110" max="4110" width="4" style="1" customWidth="1"/>
    <col min="4111" max="4111" width="5" style="1" customWidth="1"/>
    <col min="4112" max="4114" width="4" style="1" customWidth="1"/>
    <col min="4115" max="4115" width="5" style="1" customWidth="1"/>
    <col min="4116" max="4118" width="3.85546875" style="1" customWidth="1"/>
    <col min="4119" max="4119" width="4" style="1" customWidth="1"/>
    <col min="4120" max="4120" width="5.42578125" style="1" customWidth="1"/>
    <col min="4121" max="4121" width="4.7109375" style="1" customWidth="1"/>
    <col min="4122" max="4123" width="4" style="1" customWidth="1"/>
    <col min="4124" max="4124" width="4.85546875" style="1" customWidth="1"/>
    <col min="4125" max="4126" width="4" style="1" customWidth="1"/>
    <col min="4127" max="4127" width="3.85546875" style="1" customWidth="1"/>
    <col min="4128" max="4128" width="5" style="1" customWidth="1"/>
    <col min="4129" max="4130" width="3.85546875" style="1" customWidth="1"/>
    <col min="4131" max="4141" width="4" style="1" customWidth="1"/>
    <col min="4142" max="4142" width="3.7109375" style="1" customWidth="1"/>
    <col min="4143" max="4143" width="4" style="1" customWidth="1"/>
    <col min="4144" max="4144" width="4.7109375" style="1" customWidth="1"/>
    <col min="4145" max="4154" width="0" style="1" hidden="1" customWidth="1"/>
    <col min="4155" max="4354" width="9.140625" style="1"/>
    <col min="4355" max="4355" width="13.5703125" style="1" customWidth="1"/>
    <col min="4356" max="4356" width="29.7109375" style="1" customWidth="1"/>
    <col min="4357" max="4357" width="9.140625" style="1"/>
    <col min="4358" max="4358" width="3.85546875" style="1" customWidth="1"/>
    <col min="4359" max="4359" width="4" style="1" customWidth="1"/>
    <col min="4360" max="4361" width="3.7109375" style="1" customWidth="1"/>
    <col min="4362" max="4365" width="4.140625" style="1" customWidth="1"/>
    <col min="4366" max="4366" width="4" style="1" customWidth="1"/>
    <col min="4367" max="4367" width="5" style="1" customWidth="1"/>
    <col min="4368" max="4370" width="4" style="1" customWidth="1"/>
    <col min="4371" max="4371" width="5" style="1" customWidth="1"/>
    <col min="4372" max="4374" width="3.85546875" style="1" customWidth="1"/>
    <col min="4375" max="4375" width="4" style="1" customWidth="1"/>
    <col min="4376" max="4376" width="5.42578125" style="1" customWidth="1"/>
    <col min="4377" max="4377" width="4.7109375" style="1" customWidth="1"/>
    <col min="4378" max="4379" width="4" style="1" customWidth="1"/>
    <col min="4380" max="4380" width="4.85546875" style="1" customWidth="1"/>
    <col min="4381" max="4382" width="4" style="1" customWidth="1"/>
    <col min="4383" max="4383" width="3.85546875" style="1" customWidth="1"/>
    <col min="4384" max="4384" width="5" style="1" customWidth="1"/>
    <col min="4385" max="4386" width="3.85546875" style="1" customWidth="1"/>
    <col min="4387" max="4397" width="4" style="1" customWidth="1"/>
    <col min="4398" max="4398" width="3.7109375" style="1" customWidth="1"/>
    <col min="4399" max="4399" width="4" style="1" customWidth="1"/>
    <col min="4400" max="4400" width="4.7109375" style="1" customWidth="1"/>
    <col min="4401" max="4410" width="0" style="1" hidden="1" customWidth="1"/>
    <col min="4411" max="4610" width="9.140625" style="1"/>
    <col min="4611" max="4611" width="13.5703125" style="1" customWidth="1"/>
    <col min="4612" max="4612" width="29.7109375" style="1" customWidth="1"/>
    <col min="4613" max="4613" width="9.140625" style="1"/>
    <col min="4614" max="4614" width="3.85546875" style="1" customWidth="1"/>
    <col min="4615" max="4615" width="4" style="1" customWidth="1"/>
    <col min="4616" max="4617" width="3.7109375" style="1" customWidth="1"/>
    <col min="4618" max="4621" width="4.140625" style="1" customWidth="1"/>
    <col min="4622" max="4622" width="4" style="1" customWidth="1"/>
    <col min="4623" max="4623" width="5" style="1" customWidth="1"/>
    <col min="4624" max="4626" width="4" style="1" customWidth="1"/>
    <col min="4627" max="4627" width="5" style="1" customWidth="1"/>
    <col min="4628" max="4630" width="3.85546875" style="1" customWidth="1"/>
    <col min="4631" max="4631" width="4" style="1" customWidth="1"/>
    <col min="4632" max="4632" width="5.42578125" style="1" customWidth="1"/>
    <col min="4633" max="4633" width="4.7109375" style="1" customWidth="1"/>
    <col min="4634" max="4635" width="4" style="1" customWidth="1"/>
    <col min="4636" max="4636" width="4.85546875" style="1" customWidth="1"/>
    <col min="4637" max="4638" width="4" style="1" customWidth="1"/>
    <col min="4639" max="4639" width="3.85546875" style="1" customWidth="1"/>
    <col min="4640" max="4640" width="5" style="1" customWidth="1"/>
    <col min="4641" max="4642" width="3.85546875" style="1" customWidth="1"/>
    <col min="4643" max="4653" width="4" style="1" customWidth="1"/>
    <col min="4654" max="4654" width="3.7109375" style="1" customWidth="1"/>
    <col min="4655" max="4655" width="4" style="1" customWidth="1"/>
    <col min="4656" max="4656" width="4.7109375" style="1" customWidth="1"/>
    <col min="4657" max="4666" width="0" style="1" hidden="1" customWidth="1"/>
    <col min="4667" max="4866" width="9.140625" style="1"/>
    <col min="4867" max="4867" width="13.5703125" style="1" customWidth="1"/>
    <col min="4868" max="4868" width="29.7109375" style="1" customWidth="1"/>
    <col min="4869" max="4869" width="9.140625" style="1"/>
    <col min="4870" max="4870" width="3.85546875" style="1" customWidth="1"/>
    <col min="4871" max="4871" width="4" style="1" customWidth="1"/>
    <col min="4872" max="4873" width="3.7109375" style="1" customWidth="1"/>
    <col min="4874" max="4877" width="4.140625" style="1" customWidth="1"/>
    <col min="4878" max="4878" width="4" style="1" customWidth="1"/>
    <col min="4879" max="4879" width="5" style="1" customWidth="1"/>
    <col min="4880" max="4882" width="4" style="1" customWidth="1"/>
    <col min="4883" max="4883" width="5" style="1" customWidth="1"/>
    <col min="4884" max="4886" width="3.85546875" style="1" customWidth="1"/>
    <col min="4887" max="4887" width="4" style="1" customWidth="1"/>
    <col min="4888" max="4888" width="5.42578125" style="1" customWidth="1"/>
    <col min="4889" max="4889" width="4.7109375" style="1" customWidth="1"/>
    <col min="4890" max="4891" width="4" style="1" customWidth="1"/>
    <col min="4892" max="4892" width="4.85546875" style="1" customWidth="1"/>
    <col min="4893" max="4894" width="4" style="1" customWidth="1"/>
    <col min="4895" max="4895" width="3.85546875" style="1" customWidth="1"/>
    <col min="4896" max="4896" width="5" style="1" customWidth="1"/>
    <col min="4897" max="4898" width="3.85546875" style="1" customWidth="1"/>
    <col min="4899" max="4909" width="4" style="1" customWidth="1"/>
    <col min="4910" max="4910" width="3.7109375" style="1" customWidth="1"/>
    <col min="4911" max="4911" width="4" style="1" customWidth="1"/>
    <col min="4912" max="4912" width="4.7109375" style="1" customWidth="1"/>
    <col min="4913" max="4922" width="0" style="1" hidden="1" customWidth="1"/>
    <col min="4923" max="5122" width="9.140625" style="1"/>
    <col min="5123" max="5123" width="13.5703125" style="1" customWidth="1"/>
    <col min="5124" max="5124" width="29.7109375" style="1" customWidth="1"/>
    <col min="5125" max="5125" width="9.140625" style="1"/>
    <col min="5126" max="5126" width="3.85546875" style="1" customWidth="1"/>
    <col min="5127" max="5127" width="4" style="1" customWidth="1"/>
    <col min="5128" max="5129" width="3.7109375" style="1" customWidth="1"/>
    <col min="5130" max="5133" width="4.140625" style="1" customWidth="1"/>
    <col min="5134" max="5134" width="4" style="1" customWidth="1"/>
    <col min="5135" max="5135" width="5" style="1" customWidth="1"/>
    <col min="5136" max="5138" width="4" style="1" customWidth="1"/>
    <col min="5139" max="5139" width="5" style="1" customWidth="1"/>
    <col min="5140" max="5142" width="3.85546875" style="1" customWidth="1"/>
    <col min="5143" max="5143" width="4" style="1" customWidth="1"/>
    <col min="5144" max="5144" width="5.42578125" style="1" customWidth="1"/>
    <col min="5145" max="5145" width="4.7109375" style="1" customWidth="1"/>
    <col min="5146" max="5147" width="4" style="1" customWidth="1"/>
    <col min="5148" max="5148" width="4.85546875" style="1" customWidth="1"/>
    <col min="5149" max="5150" width="4" style="1" customWidth="1"/>
    <col min="5151" max="5151" width="3.85546875" style="1" customWidth="1"/>
    <col min="5152" max="5152" width="5" style="1" customWidth="1"/>
    <col min="5153" max="5154" width="3.85546875" style="1" customWidth="1"/>
    <col min="5155" max="5165" width="4" style="1" customWidth="1"/>
    <col min="5166" max="5166" width="3.7109375" style="1" customWidth="1"/>
    <col min="5167" max="5167" width="4" style="1" customWidth="1"/>
    <col min="5168" max="5168" width="4.7109375" style="1" customWidth="1"/>
    <col min="5169" max="5178" width="0" style="1" hidden="1" customWidth="1"/>
    <col min="5179" max="5378" width="9.140625" style="1"/>
    <col min="5379" max="5379" width="13.5703125" style="1" customWidth="1"/>
    <col min="5380" max="5380" width="29.7109375" style="1" customWidth="1"/>
    <col min="5381" max="5381" width="9.140625" style="1"/>
    <col min="5382" max="5382" width="3.85546875" style="1" customWidth="1"/>
    <col min="5383" max="5383" width="4" style="1" customWidth="1"/>
    <col min="5384" max="5385" width="3.7109375" style="1" customWidth="1"/>
    <col min="5386" max="5389" width="4.140625" style="1" customWidth="1"/>
    <col min="5390" max="5390" width="4" style="1" customWidth="1"/>
    <col min="5391" max="5391" width="5" style="1" customWidth="1"/>
    <col min="5392" max="5394" width="4" style="1" customWidth="1"/>
    <col min="5395" max="5395" width="5" style="1" customWidth="1"/>
    <col min="5396" max="5398" width="3.85546875" style="1" customWidth="1"/>
    <col min="5399" max="5399" width="4" style="1" customWidth="1"/>
    <col min="5400" max="5400" width="5.42578125" style="1" customWidth="1"/>
    <col min="5401" max="5401" width="4.7109375" style="1" customWidth="1"/>
    <col min="5402" max="5403" width="4" style="1" customWidth="1"/>
    <col min="5404" max="5404" width="4.85546875" style="1" customWidth="1"/>
    <col min="5405" max="5406" width="4" style="1" customWidth="1"/>
    <col min="5407" max="5407" width="3.85546875" style="1" customWidth="1"/>
    <col min="5408" max="5408" width="5" style="1" customWidth="1"/>
    <col min="5409" max="5410" width="3.85546875" style="1" customWidth="1"/>
    <col min="5411" max="5421" width="4" style="1" customWidth="1"/>
    <col min="5422" max="5422" width="3.7109375" style="1" customWidth="1"/>
    <col min="5423" max="5423" width="4" style="1" customWidth="1"/>
    <col min="5424" max="5424" width="4.7109375" style="1" customWidth="1"/>
    <col min="5425" max="5434" width="0" style="1" hidden="1" customWidth="1"/>
    <col min="5435" max="5634" width="9.140625" style="1"/>
    <col min="5635" max="5635" width="13.5703125" style="1" customWidth="1"/>
    <col min="5636" max="5636" width="29.7109375" style="1" customWidth="1"/>
    <col min="5637" max="5637" width="9.140625" style="1"/>
    <col min="5638" max="5638" width="3.85546875" style="1" customWidth="1"/>
    <col min="5639" max="5639" width="4" style="1" customWidth="1"/>
    <col min="5640" max="5641" width="3.7109375" style="1" customWidth="1"/>
    <col min="5642" max="5645" width="4.140625" style="1" customWidth="1"/>
    <col min="5646" max="5646" width="4" style="1" customWidth="1"/>
    <col min="5647" max="5647" width="5" style="1" customWidth="1"/>
    <col min="5648" max="5650" width="4" style="1" customWidth="1"/>
    <col min="5651" max="5651" width="5" style="1" customWidth="1"/>
    <col min="5652" max="5654" width="3.85546875" style="1" customWidth="1"/>
    <col min="5655" max="5655" width="4" style="1" customWidth="1"/>
    <col min="5656" max="5656" width="5.42578125" style="1" customWidth="1"/>
    <col min="5657" max="5657" width="4.7109375" style="1" customWidth="1"/>
    <col min="5658" max="5659" width="4" style="1" customWidth="1"/>
    <col min="5660" max="5660" width="4.85546875" style="1" customWidth="1"/>
    <col min="5661" max="5662" width="4" style="1" customWidth="1"/>
    <col min="5663" max="5663" width="3.85546875" style="1" customWidth="1"/>
    <col min="5664" max="5664" width="5" style="1" customWidth="1"/>
    <col min="5665" max="5666" width="3.85546875" style="1" customWidth="1"/>
    <col min="5667" max="5677" width="4" style="1" customWidth="1"/>
    <col min="5678" max="5678" width="3.7109375" style="1" customWidth="1"/>
    <col min="5679" max="5679" width="4" style="1" customWidth="1"/>
    <col min="5680" max="5680" width="4.7109375" style="1" customWidth="1"/>
    <col min="5681" max="5690" width="0" style="1" hidden="1" customWidth="1"/>
    <col min="5691" max="5890" width="9.140625" style="1"/>
    <col min="5891" max="5891" width="13.5703125" style="1" customWidth="1"/>
    <col min="5892" max="5892" width="29.7109375" style="1" customWidth="1"/>
    <col min="5893" max="5893" width="9.140625" style="1"/>
    <col min="5894" max="5894" width="3.85546875" style="1" customWidth="1"/>
    <col min="5895" max="5895" width="4" style="1" customWidth="1"/>
    <col min="5896" max="5897" width="3.7109375" style="1" customWidth="1"/>
    <col min="5898" max="5901" width="4.140625" style="1" customWidth="1"/>
    <col min="5902" max="5902" width="4" style="1" customWidth="1"/>
    <col min="5903" max="5903" width="5" style="1" customWidth="1"/>
    <col min="5904" max="5906" width="4" style="1" customWidth="1"/>
    <col min="5907" max="5907" width="5" style="1" customWidth="1"/>
    <col min="5908" max="5910" width="3.85546875" style="1" customWidth="1"/>
    <col min="5911" max="5911" width="4" style="1" customWidth="1"/>
    <col min="5912" max="5912" width="5.42578125" style="1" customWidth="1"/>
    <col min="5913" max="5913" width="4.7109375" style="1" customWidth="1"/>
    <col min="5914" max="5915" width="4" style="1" customWidth="1"/>
    <col min="5916" max="5916" width="4.85546875" style="1" customWidth="1"/>
    <col min="5917" max="5918" width="4" style="1" customWidth="1"/>
    <col min="5919" max="5919" width="3.85546875" style="1" customWidth="1"/>
    <col min="5920" max="5920" width="5" style="1" customWidth="1"/>
    <col min="5921" max="5922" width="3.85546875" style="1" customWidth="1"/>
    <col min="5923" max="5933" width="4" style="1" customWidth="1"/>
    <col min="5934" max="5934" width="3.7109375" style="1" customWidth="1"/>
    <col min="5935" max="5935" width="4" style="1" customWidth="1"/>
    <col min="5936" max="5936" width="4.7109375" style="1" customWidth="1"/>
    <col min="5937" max="5946" width="0" style="1" hidden="1" customWidth="1"/>
    <col min="5947" max="6146" width="9.140625" style="1"/>
    <col min="6147" max="6147" width="13.5703125" style="1" customWidth="1"/>
    <col min="6148" max="6148" width="29.7109375" style="1" customWidth="1"/>
    <col min="6149" max="6149" width="9.140625" style="1"/>
    <col min="6150" max="6150" width="3.85546875" style="1" customWidth="1"/>
    <col min="6151" max="6151" width="4" style="1" customWidth="1"/>
    <col min="6152" max="6153" width="3.7109375" style="1" customWidth="1"/>
    <col min="6154" max="6157" width="4.140625" style="1" customWidth="1"/>
    <col min="6158" max="6158" width="4" style="1" customWidth="1"/>
    <col min="6159" max="6159" width="5" style="1" customWidth="1"/>
    <col min="6160" max="6162" width="4" style="1" customWidth="1"/>
    <col min="6163" max="6163" width="5" style="1" customWidth="1"/>
    <col min="6164" max="6166" width="3.85546875" style="1" customWidth="1"/>
    <col min="6167" max="6167" width="4" style="1" customWidth="1"/>
    <col min="6168" max="6168" width="5.42578125" style="1" customWidth="1"/>
    <col min="6169" max="6169" width="4.7109375" style="1" customWidth="1"/>
    <col min="6170" max="6171" width="4" style="1" customWidth="1"/>
    <col min="6172" max="6172" width="4.85546875" style="1" customWidth="1"/>
    <col min="6173" max="6174" width="4" style="1" customWidth="1"/>
    <col min="6175" max="6175" width="3.85546875" style="1" customWidth="1"/>
    <col min="6176" max="6176" width="5" style="1" customWidth="1"/>
    <col min="6177" max="6178" width="3.85546875" style="1" customWidth="1"/>
    <col min="6179" max="6189" width="4" style="1" customWidth="1"/>
    <col min="6190" max="6190" width="3.7109375" style="1" customWidth="1"/>
    <col min="6191" max="6191" width="4" style="1" customWidth="1"/>
    <col min="6192" max="6192" width="4.7109375" style="1" customWidth="1"/>
    <col min="6193" max="6202" width="0" style="1" hidden="1" customWidth="1"/>
    <col min="6203" max="6402" width="9.140625" style="1"/>
    <col min="6403" max="6403" width="13.5703125" style="1" customWidth="1"/>
    <col min="6404" max="6404" width="29.7109375" style="1" customWidth="1"/>
    <col min="6405" max="6405" width="9.140625" style="1"/>
    <col min="6406" max="6406" width="3.85546875" style="1" customWidth="1"/>
    <col min="6407" max="6407" width="4" style="1" customWidth="1"/>
    <col min="6408" max="6409" width="3.7109375" style="1" customWidth="1"/>
    <col min="6410" max="6413" width="4.140625" style="1" customWidth="1"/>
    <col min="6414" max="6414" width="4" style="1" customWidth="1"/>
    <col min="6415" max="6415" width="5" style="1" customWidth="1"/>
    <col min="6416" max="6418" width="4" style="1" customWidth="1"/>
    <col min="6419" max="6419" width="5" style="1" customWidth="1"/>
    <col min="6420" max="6422" width="3.85546875" style="1" customWidth="1"/>
    <col min="6423" max="6423" width="4" style="1" customWidth="1"/>
    <col min="6424" max="6424" width="5.42578125" style="1" customWidth="1"/>
    <col min="6425" max="6425" width="4.7109375" style="1" customWidth="1"/>
    <col min="6426" max="6427" width="4" style="1" customWidth="1"/>
    <col min="6428" max="6428" width="4.85546875" style="1" customWidth="1"/>
    <col min="6429" max="6430" width="4" style="1" customWidth="1"/>
    <col min="6431" max="6431" width="3.85546875" style="1" customWidth="1"/>
    <col min="6432" max="6432" width="5" style="1" customWidth="1"/>
    <col min="6433" max="6434" width="3.85546875" style="1" customWidth="1"/>
    <col min="6435" max="6445" width="4" style="1" customWidth="1"/>
    <col min="6446" max="6446" width="3.7109375" style="1" customWidth="1"/>
    <col min="6447" max="6447" width="4" style="1" customWidth="1"/>
    <col min="6448" max="6448" width="4.7109375" style="1" customWidth="1"/>
    <col min="6449" max="6458" width="0" style="1" hidden="1" customWidth="1"/>
    <col min="6459" max="6658" width="9.140625" style="1"/>
    <col min="6659" max="6659" width="13.5703125" style="1" customWidth="1"/>
    <col min="6660" max="6660" width="29.7109375" style="1" customWidth="1"/>
    <col min="6661" max="6661" width="9.140625" style="1"/>
    <col min="6662" max="6662" width="3.85546875" style="1" customWidth="1"/>
    <col min="6663" max="6663" width="4" style="1" customWidth="1"/>
    <col min="6664" max="6665" width="3.7109375" style="1" customWidth="1"/>
    <col min="6666" max="6669" width="4.140625" style="1" customWidth="1"/>
    <col min="6670" max="6670" width="4" style="1" customWidth="1"/>
    <col min="6671" max="6671" width="5" style="1" customWidth="1"/>
    <col min="6672" max="6674" width="4" style="1" customWidth="1"/>
    <col min="6675" max="6675" width="5" style="1" customWidth="1"/>
    <col min="6676" max="6678" width="3.85546875" style="1" customWidth="1"/>
    <col min="6679" max="6679" width="4" style="1" customWidth="1"/>
    <col min="6680" max="6680" width="5.42578125" style="1" customWidth="1"/>
    <col min="6681" max="6681" width="4.7109375" style="1" customWidth="1"/>
    <col min="6682" max="6683" width="4" style="1" customWidth="1"/>
    <col min="6684" max="6684" width="4.85546875" style="1" customWidth="1"/>
    <col min="6685" max="6686" width="4" style="1" customWidth="1"/>
    <col min="6687" max="6687" width="3.85546875" style="1" customWidth="1"/>
    <col min="6688" max="6688" width="5" style="1" customWidth="1"/>
    <col min="6689" max="6690" width="3.85546875" style="1" customWidth="1"/>
    <col min="6691" max="6701" width="4" style="1" customWidth="1"/>
    <col min="6702" max="6702" width="3.7109375" style="1" customWidth="1"/>
    <col min="6703" max="6703" width="4" style="1" customWidth="1"/>
    <col min="6704" max="6704" width="4.7109375" style="1" customWidth="1"/>
    <col min="6705" max="6714" width="0" style="1" hidden="1" customWidth="1"/>
    <col min="6715" max="6914" width="9.140625" style="1"/>
    <col min="6915" max="6915" width="13.5703125" style="1" customWidth="1"/>
    <col min="6916" max="6916" width="29.7109375" style="1" customWidth="1"/>
    <col min="6917" max="6917" width="9.140625" style="1"/>
    <col min="6918" max="6918" width="3.85546875" style="1" customWidth="1"/>
    <col min="6919" max="6919" width="4" style="1" customWidth="1"/>
    <col min="6920" max="6921" width="3.7109375" style="1" customWidth="1"/>
    <col min="6922" max="6925" width="4.140625" style="1" customWidth="1"/>
    <col min="6926" max="6926" width="4" style="1" customWidth="1"/>
    <col min="6927" max="6927" width="5" style="1" customWidth="1"/>
    <col min="6928" max="6930" width="4" style="1" customWidth="1"/>
    <col min="6931" max="6931" width="5" style="1" customWidth="1"/>
    <col min="6932" max="6934" width="3.85546875" style="1" customWidth="1"/>
    <col min="6935" max="6935" width="4" style="1" customWidth="1"/>
    <col min="6936" max="6936" width="5.42578125" style="1" customWidth="1"/>
    <col min="6937" max="6937" width="4.7109375" style="1" customWidth="1"/>
    <col min="6938" max="6939" width="4" style="1" customWidth="1"/>
    <col min="6940" max="6940" width="4.85546875" style="1" customWidth="1"/>
    <col min="6941" max="6942" width="4" style="1" customWidth="1"/>
    <col min="6943" max="6943" width="3.85546875" style="1" customWidth="1"/>
    <col min="6944" max="6944" width="5" style="1" customWidth="1"/>
    <col min="6945" max="6946" width="3.85546875" style="1" customWidth="1"/>
    <col min="6947" max="6957" width="4" style="1" customWidth="1"/>
    <col min="6958" max="6958" width="3.7109375" style="1" customWidth="1"/>
    <col min="6959" max="6959" width="4" style="1" customWidth="1"/>
    <col min="6960" max="6960" width="4.7109375" style="1" customWidth="1"/>
    <col min="6961" max="6970" width="0" style="1" hidden="1" customWidth="1"/>
    <col min="6971" max="7170" width="9.140625" style="1"/>
    <col min="7171" max="7171" width="13.5703125" style="1" customWidth="1"/>
    <col min="7172" max="7172" width="29.7109375" style="1" customWidth="1"/>
    <col min="7173" max="7173" width="9.140625" style="1"/>
    <col min="7174" max="7174" width="3.85546875" style="1" customWidth="1"/>
    <col min="7175" max="7175" width="4" style="1" customWidth="1"/>
    <col min="7176" max="7177" width="3.7109375" style="1" customWidth="1"/>
    <col min="7178" max="7181" width="4.140625" style="1" customWidth="1"/>
    <col min="7182" max="7182" width="4" style="1" customWidth="1"/>
    <col min="7183" max="7183" width="5" style="1" customWidth="1"/>
    <col min="7184" max="7186" width="4" style="1" customWidth="1"/>
    <col min="7187" max="7187" width="5" style="1" customWidth="1"/>
    <col min="7188" max="7190" width="3.85546875" style="1" customWidth="1"/>
    <col min="7191" max="7191" width="4" style="1" customWidth="1"/>
    <col min="7192" max="7192" width="5.42578125" style="1" customWidth="1"/>
    <col min="7193" max="7193" width="4.7109375" style="1" customWidth="1"/>
    <col min="7194" max="7195" width="4" style="1" customWidth="1"/>
    <col min="7196" max="7196" width="4.85546875" style="1" customWidth="1"/>
    <col min="7197" max="7198" width="4" style="1" customWidth="1"/>
    <col min="7199" max="7199" width="3.85546875" style="1" customWidth="1"/>
    <col min="7200" max="7200" width="5" style="1" customWidth="1"/>
    <col min="7201" max="7202" width="3.85546875" style="1" customWidth="1"/>
    <col min="7203" max="7213" width="4" style="1" customWidth="1"/>
    <col min="7214" max="7214" width="3.7109375" style="1" customWidth="1"/>
    <col min="7215" max="7215" width="4" style="1" customWidth="1"/>
    <col min="7216" max="7216" width="4.7109375" style="1" customWidth="1"/>
    <col min="7217" max="7226" width="0" style="1" hidden="1" customWidth="1"/>
    <col min="7227" max="7426" width="9.140625" style="1"/>
    <col min="7427" max="7427" width="13.5703125" style="1" customWidth="1"/>
    <col min="7428" max="7428" width="29.7109375" style="1" customWidth="1"/>
    <col min="7429" max="7429" width="9.140625" style="1"/>
    <col min="7430" max="7430" width="3.85546875" style="1" customWidth="1"/>
    <col min="7431" max="7431" width="4" style="1" customWidth="1"/>
    <col min="7432" max="7433" width="3.7109375" style="1" customWidth="1"/>
    <col min="7434" max="7437" width="4.140625" style="1" customWidth="1"/>
    <col min="7438" max="7438" width="4" style="1" customWidth="1"/>
    <col min="7439" max="7439" width="5" style="1" customWidth="1"/>
    <col min="7440" max="7442" width="4" style="1" customWidth="1"/>
    <col min="7443" max="7443" width="5" style="1" customWidth="1"/>
    <col min="7444" max="7446" width="3.85546875" style="1" customWidth="1"/>
    <col min="7447" max="7447" width="4" style="1" customWidth="1"/>
    <col min="7448" max="7448" width="5.42578125" style="1" customWidth="1"/>
    <col min="7449" max="7449" width="4.7109375" style="1" customWidth="1"/>
    <col min="7450" max="7451" width="4" style="1" customWidth="1"/>
    <col min="7452" max="7452" width="4.85546875" style="1" customWidth="1"/>
    <col min="7453" max="7454" width="4" style="1" customWidth="1"/>
    <col min="7455" max="7455" width="3.85546875" style="1" customWidth="1"/>
    <col min="7456" max="7456" width="5" style="1" customWidth="1"/>
    <col min="7457" max="7458" width="3.85546875" style="1" customWidth="1"/>
    <col min="7459" max="7469" width="4" style="1" customWidth="1"/>
    <col min="7470" max="7470" width="3.7109375" style="1" customWidth="1"/>
    <col min="7471" max="7471" width="4" style="1" customWidth="1"/>
    <col min="7472" max="7472" width="4.7109375" style="1" customWidth="1"/>
    <col min="7473" max="7482" width="0" style="1" hidden="1" customWidth="1"/>
    <col min="7483" max="7682" width="9.140625" style="1"/>
    <col min="7683" max="7683" width="13.5703125" style="1" customWidth="1"/>
    <col min="7684" max="7684" width="29.7109375" style="1" customWidth="1"/>
    <col min="7685" max="7685" width="9.140625" style="1"/>
    <col min="7686" max="7686" width="3.85546875" style="1" customWidth="1"/>
    <col min="7687" max="7687" width="4" style="1" customWidth="1"/>
    <col min="7688" max="7689" width="3.7109375" style="1" customWidth="1"/>
    <col min="7690" max="7693" width="4.140625" style="1" customWidth="1"/>
    <col min="7694" max="7694" width="4" style="1" customWidth="1"/>
    <col min="7695" max="7695" width="5" style="1" customWidth="1"/>
    <col min="7696" max="7698" width="4" style="1" customWidth="1"/>
    <col min="7699" max="7699" width="5" style="1" customWidth="1"/>
    <col min="7700" max="7702" width="3.85546875" style="1" customWidth="1"/>
    <col min="7703" max="7703" width="4" style="1" customWidth="1"/>
    <col min="7704" max="7704" width="5.42578125" style="1" customWidth="1"/>
    <col min="7705" max="7705" width="4.7109375" style="1" customWidth="1"/>
    <col min="7706" max="7707" width="4" style="1" customWidth="1"/>
    <col min="7708" max="7708" width="4.85546875" style="1" customWidth="1"/>
    <col min="7709" max="7710" width="4" style="1" customWidth="1"/>
    <col min="7711" max="7711" width="3.85546875" style="1" customWidth="1"/>
    <col min="7712" max="7712" width="5" style="1" customWidth="1"/>
    <col min="7713" max="7714" width="3.85546875" style="1" customWidth="1"/>
    <col min="7715" max="7725" width="4" style="1" customWidth="1"/>
    <col min="7726" max="7726" width="3.7109375" style="1" customWidth="1"/>
    <col min="7727" max="7727" width="4" style="1" customWidth="1"/>
    <col min="7728" max="7728" width="4.7109375" style="1" customWidth="1"/>
    <col min="7729" max="7738" width="0" style="1" hidden="1" customWidth="1"/>
    <col min="7739" max="7938" width="9.140625" style="1"/>
    <col min="7939" max="7939" width="13.5703125" style="1" customWidth="1"/>
    <col min="7940" max="7940" width="29.7109375" style="1" customWidth="1"/>
    <col min="7941" max="7941" width="9.140625" style="1"/>
    <col min="7942" max="7942" width="3.85546875" style="1" customWidth="1"/>
    <col min="7943" max="7943" width="4" style="1" customWidth="1"/>
    <col min="7944" max="7945" width="3.7109375" style="1" customWidth="1"/>
    <col min="7946" max="7949" width="4.140625" style="1" customWidth="1"/>
    <col min="7950" max="7950" width="4" style="1" customWidth="1"/>
    <col min="7951" max="7951" width="5" style="1" customWidth="1"/>
    <col min="7952" max="7954" width="4" style="1" customWidth="1"/>
    <col min="7955" max="7955" width="5" style="1" customWidth="1"/>
    <col min="7956" max="7958" width="3.85546875" style="1" customWidth="1"/>
    <col min="7959" max="7959" width="4" style="1" customWidth="1"/>
    <col min="7960" max="7960" width="5.42578125" style="1" customWidth="1"/>
    <col min="7961" max="7961" width="4.7109375" style="1" customWidth="1"/>
    <col min="7962" max="7963" width="4" style="1" customWidth="1"/>
    <col min="7964" max="7964" width="4.85546875" style="1" customWidth="1"/>
    <col min="7965" max="7966" width="4" style="1" customWidth="1"/>
    <col min="7967" max="7967" width="3.85546875" style="1" customWidth="1"/>
    <col min="7968" max="7968" width="5" style="1" customWidth="1"/>
    <col min="7969" max="7970" width="3.85546875" style="1" customWidth="1"/>
    <col min="7971" max="7981" width="4" style="1" customWidth="1"/>
    <col min="7982" max="7982" width="3.7109375" style="1" customWidth="1"/>
    <col min="7983" max="7983" width="4" style="1" customWidth="1"/>
    <col min="7984" max="7984" width="4.7109375" style="1" customWidth="1"/>
    <col min="7985" max="7994" width="0" style="1" hidden="1" customWidth="1"/>
    <col min="7995" max="8194" width="9.140625" style="1"/>
    <col min="8195" max="8195" width="13.5703125" style="1" customWidth="1"/>
    <col min="8196" max="8196" width="29.7109375" style="1" customWidth="1"/>
    <col min="8197" max="8197" width="9.140625" style="1"/>
    <col min="8198" max="8198" width="3.85546875" style="1" customWidth="1"/>
    <col min="8199" max="8199" width="4" style="1" customWidth="1"/>
    <col min="8200" max="8201" width="3.7109375" style="1" customWidth="1"/>
    <col min="8202" max="8205" width="4.140625" style="1" customWidth="1"/>
    <col min="8206" max="8206" width="4" style="1" customWidth="1"/>
    <col min="8207" max="8207" width="5" style="1" customWidth="1"/>
    <col min="8208" max="8210" width="4" style="1" customWidth="1"/>
    <col min="8211" max="8211" width="5" style="1" customWidth="1"/>
    <col min="8212" max="8214" width="3.85546875" style="1" customWidth="1"/>
    <col min="8215" max="8215" width="4" style="1" customWidth="1"/>
    <col min="8216" max="8216" width="5.42578125" style="1" customWidth="1"/>
    <col min="8217" max="8217" width="4.7109375" style="1" customWidth="1"/>
    <col min="8218" max="8219" width="4" style="1" customWidth="1"/>
    <col min="8220" max="8220" width="4.85546875" style="1" customWidth="1"/>
    <col min="8221" max="8222" width="4" style="1" customWidth="1"/>
    <col min="8223" max="8223" width="3.85546875" style="1" customWidth="1"/>
    <col min="8224" max="8224" width="5" style="1" customWidth="1"/>
    <col min="8225" max="8226" width="3.85546875" style="1" customWidth="1"/>
    <col min="8227" max="8237" width="4" style="1" customWidth="1"/>
    <col min="8238" max="8238" width="3.7109375" style="1" customWidth="1"/>
    <col min="8239" max="8239" width="4" style="1" customWidth="1"/>
    <col min="8240" max="8240" width="4.7109375" style="1" customWidth="1"/>
    <col min="8241" max="8250" width="0" style="1" hidden="1" customWidth="1"/>
    <col min="8251" max="8450" width="9.140625" style="1"/>
    <col min="8451" max="8451" width="13.5703125" style="1" customWidth="1"/>
    <col min="8452" max="8452" width="29.7109375" style="1" customWidth="1"/>
    <col min="8453" max="8453" width="9.140625" style="1"/>
    <col min="8454" max="8454" width="3.85546875" style="1" customWidth="1"/>
    <col min="8455" max="8455" width="4" style="1" customWidth="1"/>
    <col min="8456" max="8457" width="3.7109375" style="1" customWidth="1"/>
    <col min="8458" max="8461" width="4.140625" style="1" customWidth="1"/>
    <col min="8462" max="8462" width="4" style="1" customWidth="1"/>
    <col min="8463" max="8463" width="5" style="1" customWidth="1"/>
    <col min="8464" max="8466" width="4" style="1" customWidth="1"/>
    <col min="8467" max="8467" width="5" style="1" customWidth="1"/>
    <col min="8468" max="8470" width="3.85546875" style="1" customWidth="1"/>
    <col min="8471" max="8471" width="4" style="1" customWidth="1"/>
    <col min="8472" max="8472" width="5.42578125" style="1" customWidth="1"/>
    <col min="8473" max="8473" width="4.7109375" style="1" customWidth="1"/>
    <col min="8474" max="8475" width="4" style="1" customWidth="1"/>
    <col min="8476" max="8476" width="4.85546875" style="1" customWidth="1"/>
    <col min="8477" max="8478" width="4" style="1" customWidth="1"/>
    <col min="8479" max="8479" width="3.85546875" style="1" customWidth="1"/>
    <col min="8480" max="8480" width="5" style="1" customWidth="1"/>
    <col min="8481" max="8482" width="3.85546875" style="1" customWidth="1"/>
    <col min="8483" max="8493" width="4" style="1" customWidth="1"/>
    <col min="8494" max="8494" width="3.7109375" style="1" customWidth="1"/>
    <col min="8495" max="8495" width="4" style="1" customWidth="1"/>
    <col min="8496" max="8496" width="4.7109375" style="1" customWidth="1"/>
    <col min="8497" max="8506" width="0" style="1" hidden="1" customWidth="1"/>
    <col min="8507" max="8706" width="9.140625" style="1"/>
    <col min="8707" max="8707" width="13.5703125" style="1" customWidth="1"/>
    <col min="8708" max="8708" width="29.7109375" style="1" customWidth="1"/>
    <col min="8709" max="8709" width="9.140625" style="1"/>
    <col min="8710" max="8710" width="3.85546875" style="1" customWidth="1"/>
    <col min="8711" max="8711" width="4" style="1" customWidth="1"/>
    <col min="8712" max="8713" width="3.7109375" style="1" customWidth="1"/>
    <col min="8714" max="8717" width="4.140625" style="1" customWidth="1"/>
    <col min="8718" max="8718" width="4" style="1" customWidth="1"/>
    <col min="8719" max="8719" width="5" style="1" customWidth="1"/>
    <col min="8720" max="8722" width="4" style="1" customWidth="1"/>
    <col min="8723" max="8723" width="5" style="1" customWidth="1"/>
    <col min="8724" max="8726" width="3.85546875" style="1" customWidth="1"/>
    <col min="8727" max="8727" width="4" style="1" customWidth="1"/>
    <col min="8728" max="8728" width="5.42578125" style="1" customWidth="1"/>
    <col min="8729" max="8729" width="4.7109375" style="1" customWidth="1"/>
    <col min="8730" max="8731" width="4" style="1" customWidth="1"/>
    <col min="8732" max="8732" width="4.85546875" style="1" customWidth="1"/>
    <col min="8733" max="8734" width="4" style="1" customWidth="1"/>
    <col min="8735" max="8735" width="3.85546875" style="1" customWidth="1"/>
    <col min="8736" max="8736" width="5" style="1" customWidth="1"/>
    <col min="8737" max="8738" width="3.85546875" style="1" customWidth="1"/>
    <col min="8739" max="8749" width="4" style="1" customWidth="1"/>
    <col min="8750" max="8750" width="3.7109375" style="1" customWidth="1"/>
    <col min="8751" max="8751" width="4" style="1" customWidth="1"/>
    <col min="8752" max="8752" width="4.7109375" style="1" customWidth="1"/>
    <col min="8753" max="8762" width="0" style="1" hidden="1" customWidth="1"/>
    <col min="8763" max="8962" width="9.140625" style="1"/>
    <col min="8963" max="8963" width="13.5703125" style="1" customWidth="1"/>
    <col min="8964" max="8964" width="29.7109375" style="1" customWidth="1"/>
    <col min="8965" max="8965" width="9.140625" style="1"/>
    <col min="8966" max="8966" width="3.85546875" style="1" customWidth="1"/>
    <col min="8967" max="8967" width="4" style="1" customWidth="1"/>
    <col min="8968" max="8969" width="3.7109375" style="1" customWidth="1"/>
    <col min="8970" max="8973" width="4.140625" style="1" customWidth="1"/>
    <col min="8974" max="8974" width="4" style="1" customWidth="1"/>
    <col min="8975" max="8975" width="5" style="1" customWidth="1"/>
    <col min="8976" max="8978" width="4" style="1" customWidth="1"/>
    <col min="8979" max="8979" width="5" style="1" customWidth="1"/>
    <col min="8980" max="8982" width="3.85546875" style="1" customWidth="1"/>
    <col min="8983" max="8983" width="4" style="1" customWidth="1"/>
    <col min="8984" max="8984" width="5.42578125" style="1" customWidth="1"/>
    <col min="8985" max="8985" width="4.7109375" style="1" customWidth="1"/>
    <col min="8986" max="8987" width="4" style="1" customWidth="1"/>
    <col min="8988" max="8988" width="4.85546875" style="1" customWidth="1"/>
    <col min="8989" max="8990" width="4" style="1" customWidth="1"/>
    <col min="8991" max="8991" width="3.85546875" style="1" customWidth="1"/>
    <col min="8992" max="8992" width="5" style="1" customWidth="1"/>
    <col min="8993" max="8994" width="3.85546875" style="1" customWidth="1"/>
    <col min="8995" max="9005" width="4" style="1" customWidth="1"/>
    <col min="9006" max="9006" width="3.7109375" style="1" customWidth="1"/>
    <col min="9007" max="9007" width="4" style="1" customWidth="1"/>
    <col min="9008" max="9008" width="4.7109375" style="1" customWidth="1"/>
    <col min="9009" max="9018" width="0" style="1" hidden="1" customWidth="1"/>
    <col min="9019" max="9218" width="9.140625" style="1"/>
    <col min="9219" max="9219" width="13.5703125" style="1" customWidth="1"/>
    <col min="9220" max="9220" width="29.7109375" style="1" customWidth="1"/>
    <col min="9221" max="9221" width="9.140625" style="1"/>
    <col min="9222" max="9222" width="3.85546875" style="1" customWidth="1"/>
    <col min="9223" max="9223" width="4" style="1" customWidth="1"/>
    <col min="9224" max="9225" width="3.7109375" style="1" customWidth="1"/>
    <col min="9226" max="9229" width="4.140625" style="1" customWidth="1"/>
    <col min="9230" max="9230" width="4" style="1" customWidth="1"/>
    <col min="9231" max="9231" width="5" style="1" customWidth="1"/>
    <col min="9232" max="9234" width="4" style="1" customWidth="1"/>
    <col min="9235" max="9235" width="5" style="1" customWidth="1"/>
    <col min="9236" max="9238" width="3.85546875" style="1" customWidth="1"/>
    <col min="9239" max="9239" width="4" style="1" customWidth="1"/>
    <col min="9240" max="9240" width="5.42578125" style="1" customWidth="1"/>
    <col min="9241" max="9241" width="4.7109375" style="1" customWidth="1"/>
    <col min="9242" max="9243" width="4" style="1" customWidth="1"/>
    <col min="9244" max="9244" width="4.85546875" style="1" customWidth="1"/>
    <col min="9245" max="9246" width="4" style="1" customWidth="1"/>
    <col min="9247" max="9247" width="3.85546875" style="1" customWidth="1"/>
    <col min="9248" max="9248" width="5" style="1" customWidth="1"/>
    <col min="9249" max="9250" width="3.85546875" style="1" customWidth="1"/>
    <col min="9251" max="9261" width="4" style="1" customWidth="1"/>
    <col min="9262" max="9262" width="3.7109375" style="1" customWidth="1"/>
    <col min="9263" max="9263" width="4" style="1" customWidth="1"/>
    <col min="9264" max="9264" width="4.7109375" style="1" customWidth="1"/>
    <col min="9265" max="9274" width="0" style="1" hidden="1" customWidth="1"/>
    <col min="9275" max="9474" width="9.140625" style="1"/>
    <col min="9475" max="9475" width="13.5703125" style="1" customWidth="1"/>
    <col min="9476" max="9476" width="29.7109375" style="1" customWidth="1"/>
    <col min="9477" max="9477" width="9.140625" style="1"/>
    <col min="9478" max="9478" width="3.85546875" style="1" customWidth="1"/>
    <col min="9479" max="9479" width="4" style="1" customWidth="1"/>
    <col min="9480" max="9481" width="3.7109375" style="1" customWidth="1"/>
    <col min="9482" max="9485" width="4.140625" style="1" customWidth="1"/>
    <col min="9486" max="9486" width="4" style="1" customWidth="1"/>
    <col min="9487" max="9487" width="5" style="1" customWidth="1"/>
    <col min="9488" max="9490" width="4" style="1" customWidth="1"/>
    <col min="9491" max="9491" width="5" style="1" customWidth="1"/>
    <col min="9492" max="9494" width="3.85546875" style="1" customWidth="1"/>
    <col min="9495" max="9495" width="4" style="1" customWidth="1"/>
    <col min="9496" max="9496" width="5.42578125" style="1" customWidth="1"/>
    <col min="9497" max="9497" width="4.7109375" style="1" customWidth="1"/>
    <col min="9498" max="9499" width="4" style="1" customWidth="1"/>
    <col min="9500" max="9500" width="4.85546875" style="1" customWidth="1"/>
    <col min="9501" max="9502" width="4" style="1" customWidth="1"/>
    <col min="9503" max="9503" width="3.85546875" style="1" customWidth="1"/>
    <col min="9504" max="9504" width="5" style="1" customWidth="1"/>
    <col min="9505" max="9506" width="3.85546875" style="1" customWidth="1"/>
    <col min="9507" max="9517" width="4" style="1" customWidth="1"/>
    <col min="9518" max="9518" width="3.7109375" style="1" customWidth="1"/>
    <col min="9519" max="9519" width="4" style="1" customWidth="1"/>
    <col min="9520" max="9520" width="4.7109375" style="1" customWidth="1"/>
    <col min="9521" max="9530" width="0" style="1" hidden="1" customWidth="1"/>
    <col min="9531" max="9730" width="9.140625" style="1"/>
    <col min="9731" max="9731" width="13.5703125" style="1" customWidth="1"/>
    <col min="9732" max="9732" width="29.7109375" style="1" customWidth="1"/>
    <col min="9733" max="9733" width="9.140625" style="1"/>
    <col min="9734" max="9734" width="3.85546875" style="1" customWidth="1"/>
    <col min="9735" max="9735" width="4" style="1" customWidth="1"/>
    <col min="9736" max="9737" width="3.7109375" style="1" customWidth="1"/>
    <col min="9738" max="9741" width="4.140625" style="1" customWidth="1"/>
    <col min="9742" max="9742" width="4" style="1" customWidth="1"/>
    <col min="9743" max="9743" width="5" style="1" customWidth="1"/>
    <col min="9744" max="9746" width="4" style="1" customWidth="1"/>
    <col min="9747" max="9747" width="5" style="1" customWidth="1"/>
    <col min="9748" max="9750" width="3.85546875" style="1" customWidth="1"/>
    <col min="9751" max="9751" width="4" style="1" customWidth="1"/>
    <col min="9752" max="9752" width="5.42578125" style="1" customWidth="1"/>
    <col min="9753" max="9753" width="4.7109375" style="1" customWidth="1"/>
    <col min="9754" max="9755" width="4" style="1" customWidth="1"/>
    <col min="9756" max="9756" width="4.85546875" style="1" customWidth="1"/>
    <col min="9757" max="9758" width="4" style="1" customWidth="1"/>
    <col min="9759" max="9759" width="3.85546875" style="1" customWidth="1"/>
    <col min="9760" max="9760" width="5" style="1" customWidth="1"/>
    <col min="9761" max="9762" width="3.85546875" style="1" customWidth="1"/>
    <col min="9763" max="9773" width="4" style="1" customWidth="1"/>
    <col min="9774" max="9774" width="3.7109375" style="1" customWidth="1"/>
    <col min="9775" max="9775" width="4" style="1" customWidth="1"/>
    <col min="9776" max="9776" width="4.7109375" style="1" customWidth="1"/>
    <col min="9777" max="9786" width="0" style="1" hidden="1" customWidth="1"/>
    <col min="9787" max="9986" width="9.140625" style="1"/>
    <col min="9987" max="9987" width="13.5703125" style="1" customWidth="1"/>
    <col min="9988" max="9988" width="29.7109375" style="1" customWidth="1"/>
    <col min="9989" max="9989" width="9.140625" style="1"/>
    <col min="9990" max="9990" width="3.85546875" style="1" customWidth="1"/>
    <col min="9991" max="9991" width="4" style="1" customWidth="1"/>
    <col min="9992" max="9993" width="3.7109375" style="1" customWidth="1"/>
    <col min="9994" max="9997" width="4.140625" style="1" customWidth="1"/>
    <col min="9998" max="9998" width="4" style="1" customWidth="1"/>
    <col min="9999" max="9999" width="5" style="1" customWidth="1"/>
    <col min="10000" max="10002" width="4" style="1" customWidth="1"/>
    <col min="10003" max="10003" width="5" style="1" customWidth="1"/>
    <col min="10004" max="10006" width="3.85546875" style="1" customWidth="1"/>
    <col min="10007" max="10007" width="4" style="1" customWidth="1"/>
    <col min="10008" max="10008" width="5.42578125" style="1" customWidth="1"/>
    <col min="10009" max="10009" width="4.7109375" style="1" customWidth="1"/>
    <col min="10010" max="10011" width="4" style="1" customWidth="1"/>
    <col min="10012" max="10012" width="4.85546875" style="1" customWidth="1"/>
    <col min="10013" max="10014" width="4" style="1" customWidth="1"/>
    <col min="10015" max="10015" width="3.85546875" style="1" customWidth="1"/>
    <col min="10016" max="10016" width="5" style="1" customWidth="1"/>
    <col min="10017" max="10018" width="3.85546875" style="1" customWidth="1"/>
    <col min="10019" max="10029" width="4" style="1" customWidth="1"/>
    <col min="10030" max="10030" width="3.7109375" style="1" customWidth="1"/>
    <col min="10031" max="10031" width="4" style="1" customWidth="1"/>
    <col min="10032" max="10032" width="4.7109375" style="1" customWidth="1"/>
    <col min="10033" max="10042" width="0" style="1" hidden="1" customWidth="1"/>
    <col min="10043" max="10242" width="9.140625" style="1"/>
    <col min="10243" max="10243" width="13.5703125" style="1" customWidth="1"/>
    <col min="10244" max="10244" width="29.7109375" style="1" customWidth="1"/>
    <col min="10245" max="10245" width="9.140625" style="1"/>
    <col min="10246" max="10246" width="3.85546875" style="1" customWidth="1"/>
    <col min="10247" max="10247" width="4" style="1" customWidth="1"/>
    <col min="10248" max="10249" width="3.7109375" style="1" customWidth="1"/>
    <col min="10250" max="10253" width="4.140625" style="1" customWidth="1"/>
    <col min="10254" max="10254" width="4" style="1" customWidth="1"/>
    <col min="10255" max="10255" width="5" style="1" customWidth="1"/>
    <col min="10256" max="10258" width="4" style="1" customWidth="1"/>
    <col min="10259" max="10259" width="5" style="1" customWidth="1"/>
    <col min="10260" max="10262" width="3.85546875" style="1" customWidth="1"/>
    <col min="10263" max="10263" width="4" style="1" customWidth="1"/>
    <col min="10264" max="10264" width="5.42578125" style="1" customWidth="1"/>
    <col min="10265" max="10265" width="4.7109375" style="1" customWidth="1"/>
    <col min="10266" max="10267" width="4" style="1" customWidth="1"/>
    <col min="10268" max="10268" width="4.85546875" style="1" customWidth="1"/>
    <col min="10269" max="10270" width="4" style="1" customWidth="1"/>
    <col min="10271" max="10271" width="3.85546875" style="1" customWidth="1"/>
    <col min="10272" max="10272" width="5" style="1" customWidth="1"/>
    <col min="10273" max="10274" width="3.85546875" style="1" customWidth="1"/>
    <col min="10275" max="10285" width="4" style="1" customWidth="1"/>
    <col min="10286" max="10286" width="3.7109375" style="1" customWidth="1"/>
    <col min="10287" max="10287" width="4" style="1" customWidth="1"/>
    <col min="10288" max="10288" width="4.7109375" style="1" customWidth="1"/>
    <col min="10289" max="10298" width="0" style="1" hidden="1" customWidth="1"/>
    <col min="10299" max="10498" width="9.140625" style="1"/>
    <col min="10499" max="10499" width="13.5703125" style="1" customWidth="1"/>
    <col min="10500" max="10500" width="29.7109375" style="1" customWidth="1"/>
    <col min="10501" max="10501" width="9.140625" style="1"/>
    <col min="10502" max="10502" width="3.85546875" style="1" customWidth="1"/>
    <col min="10503" max="10503" width="4" style="1" customWidth="1"/>
    <col min="10504" max="10505" width="3.7109375" style="1" customWidth="1"/>
    <col min="10506" max="10509" width="4.140625" style="1" customWidth="1"/>
    <col min="10510" max="10510" width="4" style="1" customWidth="1"/>
    <col min="10511" max="10511" width="5" style="1" customWidth="1"/>
    <col min="10512" max="10514" width="4" style="1" customWidth="1"/>
    <col min="10515" max="10515" width="5" style="1" customWidth="1"/>
    <col min="10516" max="10518" width="3.85546875" style="1" customWidth="1"/>
    <col min="10519" max="10519" width="4" style="1" customWidth="1"/>
    <col min="10520" max="10520" width="5.42578125" style="1" customWidth="1"/>
    <col min="10521" max="10521" width="4.7109375" style="1" customWidth="1"/>
    <col min="10522" max="10523" width="4" style="1" customWidth="1"/>
    <col min="10524" max="10524" width="4.85546875" style="1" customWidth="1"/>
    <col min="10525" max="10526" width="4" style="1" customWidth="1"/>
    <col min="10527" max="10527" width="3.85546875" style="1" customWidth="1"/>
    <col min="10528" max="10528" width="5" style="1" customWidth="1"/>
    <col min="10529" max="10530" width="3.85546875" style="1" customWidth="1"/>
    <col min="10531" max="10541" width="4" style="1" customWidth="1"/>
    <col min="10542" max="10542" width="3.7109375" style="1" customWidth="1"/>
    <col min="10543" max="10543" width="4" style="1" customWidth="1"/>
    <col min="10544" max="10544" width="4.7109375" style="1" customWidth="1"/>
    <col min="10545" max="10554" width="0" style="1" hidden="1" customWidth="1"/>
    <col min="10555" max="10754" width="9.140625" style="1"/>
    <col min="10755" max="10755" width="13.5703125" style="1" customWidth="1"/>
    <col min="10756" max="10756" width="29.7109375" style="1" customWidth="1"/>
    <col min="10757" max="10757" width="9.140625" style="1"/>
    <col min="10758" max="10758" width="3.85546875" style="1" customWidth="1"/>
    <col min="10759" max="10759" width="4" style="1" customWidth="1"/>
    <col min="10760" max="10761" width="3.7109375" style="1" customWidth="1"/>
    <col min="10762" max="10765" width="4.140625" style="1" customWidth="1"/>
    <col min="10766" max="10766" width="4" style="1" customWidth="1"/>
    <col min="10767" max="10767" width="5" style="1" customWidth="1"/>
    <col min="10768" max="10770" width="4" style="1" customWidth="1"/>
    <col min="10771" max="10771" width="5" style="1" customWidth="1"/>
    <col min="10772" max="10774" width="3.85546875" style="1" customWidth="1"/>
    <col min="10775" max="10775" width="4" style="1" customWidth="1"/>
    <col min="10776" max="10776" width="5.42578125" style="1" customWidth="1"/>
    <col min="10777" max="10777" width="4.7109375" style="1" customWidth="1"/>
    <col min="10778" max="10779" width="4" style="1" customWidth="1"/>
    <col min="10780" max="10780" width="4.85546875" style="1" customWidth="1"/>
    <col min="10781" max="10782" width="4" style="1" customWidth="1"/>
    <col min="10783" max="10783" width="3.85546875" style="1" customWidth="1"/>
    <col min="10784" max="10784" width="5" style="1" customWidth="1"/>
    <col min="10785" max="10786" width="3.85546875" style="1" customWidth="1"/>
    <col min="10787" max="10797" width="4" style="1" customWidth="1"/>
    <col min="10798" max="10798" width="3.7109375" style="1" customWidth="1"/>
    <col min="10799" max="10799" width="4" style="1" customWidth="1"/>
    <col min="10800" max="10800" width="4.7109375" style="1" customWidth="1"/>
    <col min="10801" max="10810" width="0" style="1" hidden="1" customWidth="1"/>
    <col min="10811" max="11010" width="9.140625" style="1"/>
    <col min="11011" max="11011" width="13.5703125" style="1" customWidth="1"/>
    <col min="11012" max="11012" width="29.7109375" style="1" customWidth="1"/>
    <col min="11013" max="11013" width="9.140625" style="1"/>
    <col min="11014" max="11014" width="3.85546875" style="1" customWidth="1"/>
    <col min="11015" max="11015" width="4" style="1" customWidth="1"/>
    <col min="11016" max="11017" width="3.7109375" style="1" customWidth="1"/>
    <col min="11018" max="11021" width="4.140625" style="1" customWidth="1"/>
    <col min="11022" max="11022" width="4" style="1" customWidth="1"/>
    <col min="11023" max="11023" width="5" style="1" customWidth="1"/>
    <col min="11024" max="11026" width="4" style="1" customWidth="1"/>
    <col min="11027" max="11027" width="5" style="1" customWidth="1"/>
    <col min="11028" max="11030" width="3.85546875" style="1" customWidth="1"/>
    <col min="11031" max="11031" width="4" style="1" customWidth="1"/>
    <col min="11032" max="11032" width="5.42578125" style="1" customWidth="1"/>
    <col min="11033" max="11033" width="4.7109375" style="1" customWidth="1"/>
    <col min="11034" max="11035" width="4" style="1" customWidth="1"/>
    <col min="11036" max="11036" width="4.85546875" style="1" customWidth="1"/>
    <col min="11037" max="11038" width="4" style="1" customWidth="1"/>
    <col min="11039" max="11039" width="3.85546875" style="1" customWidth="1"/>
    <col min="11040" max="11040" width="5" style="1" customWidth="1"/>
    <col min="11041" max="11042" width="3.85546875" style="1" customWidth="1"/>
    <col min="11043" max="11053" width="4" style="1" customWidth="1"/>
    <col min="11054" max="11054" width="3.7109375" style="1" customWidth="1"/>
    <col min="11055" max="11055" width="4" style="1" customWidth="1"/>
    <col min="11056" max="11056" width="4.7109375" style="1" customWidth="1"/>
    <col min="11057" max="11066" width="0" style="1" hidden="1" customWidth="1"/>
    <col min="11067" max="11266" width="9.140625" style="1"/>
    <col min="11267" max="11267" width="13.5703125" style="1" customWidth="1"/>
    <col min="11268" max="11268" width="29.7109375" style="1" customWidth="1"/>
    <col min="11269" max="11269" width="9.140625" style="1"/>
    <col min="11270" max="11270" width="3.85546875" style="1" customWidth="1"/>
    <col min="11271" max="11271" width="4" style="1" customWidth="1"/>
    <col min="11272" max="11273" width="3.7109375" style="1" customWidth="1"/>
    <col min="11274" max="11277" width="4.140625" style="1" customWidth="1"/>
    <col min="11278" max="11278" width="4" style="1" customWidth="1"/>
    <col min="11279" max="11279" width="5" style="1" customWidth="1"/>
    <col min="11280" max="11282" width="4" style="1" customWidth="1"/>
    <col min="11283" max="11283" width="5" style="1" customWidth="1"/>
    <col min="11284" max="11286" width="3.85546875" style="1" customWidth="1"/>
    <col min="11287" max="11287" width="4" style="1" customWidth="1"/>
    <col min="11288" max="11288" width="5.42578125" style="1" customWidth="1"/>
    <col min="11289" max="11289" width="4.7109375" style="1" customWidth="1"/>
    <col min="11290" max="11291" width="4" style="1" customWidth="1"/>
    <col min="11292" max="11292" width="4.85546875" style="1" customWidth="1"/>
    <col min="11293" max="11294" width="4" style="1" customWidth="1"/>
    <col min="11295" max="11295" width="3.85546875" style="1" customWidth="1"/>
    <col min="11296" max="11296" width="5" style="1" customWidth="1"/>
    <col min="11297" max="11298" width="3.85546875" style="1" customWidth="1"/>
    <col min="11299" max="11309" width="4" style="1" customWidth="1"/>
    <col min="11310" max="11310" width="3.7109375" style="1" customWidth="1"/>
    <col min="11311" max="11311" width="4" style="1" customWidth="1"/>
    <col min="11312" max="11312" width="4.7109375" style="1" customWidth="1"/>
    <col min="11313" max="11322" width="0" style="1" hidden="1" customWidth="1"/>
    <col min="11323" max="11522" width="9.140625" style="1"/>
    <col min="11523" max="11523" width="13.5703125" style="1" customWidth="1"/>
    <col min="11524" max="11524" width="29.7109375" style="1" customWidth="1"/>
    <col min="11525" max="11525" width="9.140625" style="1"/>
    <col min="11526" max="11526" width="3.85546875" style="1" customWidth="1"/>
    <col min="11527" max="11527" width="4" style="1" customWidth="1"/>
    <col min="11528" max="11529" width="3.7109375" style="1" customWidth="1"/>
    <col min="11530" max="11533" width="4.140625" style="1" customWidth="1"/>
    <col min="11534" max="11534" width="4" style="1" customWidth="1"/>
    <col min="11535" max="11535" width="5" style="1" customWidth="1"/>
    <col min="11536" max="11538" width="4" style="1" customWidth="1"/>
    <col min="11539" max="11539" width="5" style="1" customWidth="1"/>
    <col min="11540" max="11542" width="3.85546875" style="1" customWidth="1"/>
    <col min="11543" max="11543" width="4" style="1" customWidth="1"/>
    <col min="11544" max="11544" width="5.42578125" style="1" customWidth="1"/>
    <col min="11545" max="11545" width="4.7109375" style="1" customWidth="1"/>
    <col min="11546" max="11547" width="4" style="1" customWidth="1"/>
    <col min="11548" max="11548" width="4.85546875" style="1" customWidth="1"/>
    <col min="11549" max="11550" width="4" style="1" customWidth="1"/>
    <col min="11551" max="11551" width="3.85546875" style="1" customWidth="1"/>
    <col min="11552" max="11552" width="5" style="1" customWidth="1"/>
    <col min="11553" max="11554" width="3.85546875" style="1" customWidth="1"/>
    <col min="11555" max="11565" width="4" style="1" customWidth="1"/>
    <col min="11566" max="11566" width="3.7109375" style="1" customWidth="1"/>
    <col min="11567" max="11567" width="4" style="1" customWidth="1"/>
    <col min="11568" max="11568" width="4.7109375" style="1" customWidth="1"/>
    <col min="11569" max="11578" width="0" style="1" hidden="1" customWidth="1"/>
    <col min="11579" max="11778" width="9.140625" style="1"/>
    <col min="11779" max="11779" width="13.5703125" style="1" customWidth="1"/>
    <col min="11780" max="11780" width="29.7109375" style="1" customWidth="1"/>
    <col min="11781" max="11781" width="9.140625" style="1"/>
    <col min="11782" max="11782" width="3.85546875" style="1" customWidth="1"/>
    <col min="11783" max="11783" width="4" style="1" customWidth="1"/>
    <col min="11784" max="11785" width="3.7109375" style="1" customWidth="1"/>
    <col min="11786" max="11789" width="4.140625" style="1" customWidth="1"/>
    <col min="11790" max="11790" width="4" style="1" customWidth="1"/>
    <col min="11791" max="11791" width="5" style="1" customWidth="1"/>
    <col min="11792" max="11794" width="4" style="1" customWidth="1"/>
    <col min="11795" max="11795" width="5" style="1" customWidth="1"/>
    <col min="11796" max="11798" width="3.85546875" style="1" customWidth="1"/>
    <col min="11799" max="11799" width="4" style="1" customWidth="1"/>
    <col min="11800" max="11800" width="5.42578125" style="1" customWidth="1"/>
    <col min="11801" max="11801" width="4.7109375" style="1" customWidth="1"/>
    <col min="11802" max="11803" width="4" style="1" customWidth="1"/>
    <col min="11804" max="11804" width="4.85546875" style="1" customWidth="1"/>
    <col min="11805" max="11806" width="4" style="1" customWidth="1"/>
    <col min="11807" max="11807" width="3.85546875" style="1" customWidth="1"/>
    <col min="11808" max="11808" width="5" style="1" customWidth="1"/>
    <col min="11809" max="11810" width="3.85546875" style="1" customWidth="1"/>
    <col min="11811" max="11821" width="4" style="1" customWidth="1"/>
    <col min="11822" max="11822" width="3.7109375" style="1" customWidth="1"/>
    <col min="11823" max="11823" width="4" style="1" customWidth="1"/>
    <col min="11824" max="11824" width="4.7109375" style="1" customWidth="1"/>
    <col min="11825" max="11834" width="0" style="1" hidden="1" customWidth="1"/>
    <col min="11835" max="12034" width="9.140625" style="1"/>
    <col min="12035" max="12035" width="13.5703125" style="1" customWidth="1"/>
    <col min="12036" max="12036" width="29.7109375" style="1" customWidth="1"/>
    <col min="12037" max="12037" width="9.140625" style="1"/>
    <col min="12038" max="12038" width="3.85546875" style="1" customWidth="1"/>
    <col min="12039" max="12039" width="4" style="1" customWidth="1"/>
    <col min="12040" max="12041" width="3.7109375" style="1" customWidth="1"/>
    <col min="12042" max="12045" width="4.140625" style="1" customWidth="1"/>
    <col min="12046" max="12046" width="4" style="1" customWidth="1"/>
    <col min="12047" max="12047" width="5" style="1" customWidth="1"/>
    <col min="12048" max="12050" width="4" style="1" customWidth="1"/>
    <col min="12051" max="12051" width="5" style="1" customWidth="1"/>
    <col min="12052" max="12054" width="3.85546875" style="1" customWidth="1"/>
    <col min="12055" max="12055" width="4" style="1" customWidth="1"/>
    <col min="12056" max="12056" width="5.42578125" style="1" customWidth="1"/>
    <col min="12057" max="12057" width="4.7109375" style="1" customWidth="1"/>
    <col min="12058" max="12059" width="4" style="1" customWidth="1"/>
    <col min="12060" max="12060" width="4.85546875" style="1" customWidth="1"/>
    <col min="12061" max="12062" width="4" style="1" customWidth="1"/>
    <col min="12063" max="12063" width="3.85546875" style="1" customWidth="1"/>
    <col min="12064" max="12064" width="5" style="1" customWidth="1"/>
    <col min="12065" max="12066" width="3.85546875" style="1" customWidth="1"/>
    <col min="12067" max="12077" width="4" style="1" customWidth="1"/>
    <col min="12078" max="12078" width="3.7109375" style="1" customWidth="1"/>
    <col min="12079" max="12079" width="4" style="1" customWidth="1"/>
    <col min="12080" max="12080" width="4.7109375" style="1" customWidth="1"/>
    <col min="12081" max="12090" width="0" style="1" hidden="1" customWidth="1"/>
    <col min="12091" max="12290" width="9.140625" style="1"/>
    <col min="12291" max="12291" width="13.5703125" style="1" customWidth="1"/>
    <col min="12292" max="12292" width="29.7109375" style="1" customWidth="1"/>
    <col min="12293" max="12293" width="9.140625" style="1"/>
    <col min="12294" max="12294" width="3.85546875" style="1" customWidth="1"/>
    <col min="12295" max="12295" width="4" style="1" customWidth="1"/>
    <col min="12296" max="12297" width="3.7109375" style="1" customWidth="1"/>
    <col min="12298" max="12301" width="4.140625" style="1" customWidth="1"/>
    <col min="12302" max="12302" width="4" style="1" customWidth="1"/>
    <col min="12303" max="12303" width="5" style="1" customWidth="1"/>
    <col min="12304" max="12306" width="4" style="1" customWidth="1"/>
    <col min="12307" max="12307" width="5" style="1" customWidth="1"/>
    <col min="12308" max="12310" width="3.85546875" style="1" customWidth="1"/>
    <col min="12311" max="12311" width="4" style="1" customWidth="1"/>
    <col min="12312" max="12312" width="5.42578125" style="1" customWidth="1"/>
    <col min="12313" max="12313" width="4.7109375" style="1" customWidth="1"/>
    <col min="12314" max="12315" width="4" style="1" customWidth="1"/>
    <col min="12316" max="12316" width="4.85546875" style="1" customWidth="1"/>
    <col min="12317" max="12318" width="4" style="1" customWidth="1"/>
    <col min="12319" max="12319" width="3.85546875" style="1" customWidth="1"/>
    <col min="12320" max="12320" width="5" style="1" customWidth="1"/>
    <col min="12321" max="12322" width="3.85546875" style="1" customWidth="1"/>
    <col min="12323" max="12333" width="4" style="1" customWidth="1"/>
    <col min="12334" max="12334" width="3.7109375" style="1" customWidth="1"/>
    <col min="12335" max="12335" width="4" style="1" customWidth="1"/>
    <col min="12336" max="12336" width="4.7109375" style="1" customWidth="1"/>
    <col min="12337" max="12346" width="0" style="1" hidden="1" customWidth="1"/>
    <col min="12347" max="12546" width="9.140625" style="1"/>
    <col min="12547" max="12547" width="13.5703125" style="1" customWidth="1"/>
    <col min="12548" max="12548" width="29.7109375" style="1" customWidth="1"/>
    <col min="12549" max="12549" width="9.140625" style="1"/>
    <col min="12550" max="12550" width="3.85546875" style="1" customWidth="1"/>
    <col min="12551" max="12551" width="4" style="1" customWidth="1"/>
    <col min="12552" max="12553" width="3.7109375" style="1" customWidth="1"/>
    <col min="12554" max="12557" width="4.140625" style="1" customWidth="1"/>
    <col min="12558" max="12558" width="4" style="1" customWidth="1"/>
    <col min="12559" max="12559" width="5" style="1" customWidth="1"/>
    <col min="12560" max="12562" width="4" style="1" customWidth="1"/>
    <col min="12563" max="12563" width="5" style="1" customWidth="1"/>
    <col min="12564" max="12566" width="3.85546875" style="1" customWidth="1"/>
    <col min="12567" max="12567" width="4" style="1" customWidth="1"/>
    <col min="12568" max="12568" width="5.42578125" style="1" customWidth="1"/>
    <col min="12569" max="12569" width="4.7109375" style="1" customWidth="1"/>
    <col min="12570" max="12571" width="4" style="1" customWidth="1"/>
    <col min="12572" max="12572" width="4.85546875" style="1" customWidth="1"/>
    <col min="12573" max="12574" width="4" style="1" customWidth="1"/>
    <col min="12575" max="12575" width="3.85546875" style="1" customWidth="1"/>
    <col min="12576" max="12576" width="5" style="1" customWidth="1"/>
    <col min="12577" max="12578" width="3.85546875" style="1" customWidth="1"/>
    <col min="12579" max="12589" width="4" style="1" customWidth="1"/>
    <col min="12590" max="12590" width="3.7109375" style="1" customWidth="1"/>
    <col min="12591" max="12591" width="4" style="1" customWidth="1"/>
    <col min="12592" max="12592" width="4.7109375" style="1" customWidth="1"/>
    <col min="12593" max="12602" width="0" style="1" hidden="1" customWidth="1"/>
    <col min="12603" max="12802" width="9.140625" style="1"/>
    <col min="12803" max="12803" width="13.5703125" style="1" customWidth="1"/>
    <col min="12804" max="12804" width="29.7109375" style="1" customWidth="1"/>
    <col min="12805" max="12805" width="9.140625" style="1"/>
    <col min="12806" max="12806" width="3.85546875" style="1" customWidth="1"/>
    <col min="12807" max="12807" width="4" style="1" customWidth="1"/>
    <col min="12808" max="12809" width="3.7109375" style="1" customWidth="1"/>
    <col min="12810" max="12813" width="4.140625" style="1" customWidth="1"/>
    <col min="12814" max="12814" width="4" style="1" customWidth="1"/>
    <col min="12815" max="12815" width="5" style="1" customWidth="1"/>
    <col min="12816" max="12818" width="4" style="1" customWidth="1"/>
    <col min="12819" max="12819" width="5" style="1" customWidth="1"/>
    <col min="12820" max="12822" width="3.85546875" style="1" customWidth="1"/>
    <col min="12823" max="12823" width="4" style="1" customWidth="1"/>
    <col min="12824" max="12824" width="5.42578125" style="1" customWidth="1"/>
    <col min="12825" max="12825" width="4.7109375" style="1" customWidth="1"/>
    <col min="12826" max="12827" width="4" style="1" customWidth="1"/>
    <col min="12828" max="12828" width="4.85546875" style="1" customWidth="1"/>
    <col min="12829" max="12830" width="4" style="1" customWidth="1"/>
    <col min="12831" max="12831" width="3.85546875" style="1" customWidth="1"/>
    <col min="12832" max="12832" width="5" style="1" customWidth="1"/>
    <col min="12833" max="12834" width="3.85546875" style="1" customWidth="1"/>
    <col min="12835" max="12845" width="4" style="1" customWidth="1"/>
    <col min="12846" max="12846" width="3.7109375" style="1" customWidth="1"/>
    <col min="12847" max="12847" width="4" style="1" customWidth="1"/>
    <col min="12848" max="12848" width="4.7109375" style="1" customWidth="1"/>
    <col min="12849" max="12858" width="0" style="1" hidden="1" customWidth="1"/>
    <col min="12859" max="13058" width="9.140625" style="1"/>
    <col min="13059" max="13059" width="13.5703125" style="1" customWidth="1"/>
    <col min="13060" max="13060" width="29.7109375" style="1" customWidth="1"/>
    <col min="13061" max="13061" width="9.140625" style="1"/>
    <col min="13062" max="13062" width="3.85546875" style="1" customWidth="1"/>
    <col min="13063" max="13063" width="4" style="1" customWidth="1"/>
    <col min="13064" max="13065" width="3.7109375" style="1" customWidth="1"/>
    <col min="13066" max="13069" width="4.140625" style="1" customWidth="1"/>
    <col min="13070" max="13070" width="4" style="1" customWidth="1"/>
    <col min="13071" max="13071" width="5" style="1" customWidth="1"/>
    <col min="13072" max="13074" width="4" style="1" customWidth="1"/>
    <col min="13075" max="13075" width="5" style="1" customWidth="1"/>
    <col min="13076" max="13078" width="3.85546875" style="1" customWidth="1"/>
    <col min="13079" max="13079" width="4" style="1" customWidth="1"/>
    <col min="13080" max="13080" width="5.42578125" style="1" customWidth="1"/>
    <col min="13081" max="13081" width="4.7109375" style="1" customWidth="1"/>
    <col min="13082" max="13083" width="4" style="1" customWidth="1"/>
    <col min="13084" max="13084" width="4.85546875" style="1" customWidth="1"/>
    <col min="13085" max="13086" width="4" style="1" customWidth="1"/>
    <col min="13087" max="13087" width="3.85546875" style="1" customWidth="1"/>
    <col min="13088" max="13088" width="5" style="1" customWidth="1"/>
    <col min="13089" max="13090" width="3.85546875" style="1" customWidth="1"/>
    <col min="13091" max="13101" width="4" style="1" customWidth="1"/>
    <col min="13102" max="13102" width="3.7109375" style="1" customWidth="1"/>
    <col min="13103" max="13103" width="4" style="1" customWidth="1"/>
    <col min="13104" max="13104" width="4.7109375" style="1" customWidth="1"/>
    <col min="13105" max="13114" width="0" style="1" hidden="1" customWidth="1"/>
    <col min="13115" max="13314" width="9.140625" style="1"/>
    <col min="13315" max="13315" width="13.5703125" style="1" customWidth="1"/>
    <col min="13316" max="13316" width="29.7109375" style="1" customWidth="1"/>
    <col min="13317" max="13317" width="9.140625" style="1"/>
    <col min="13318" max="13318" width="3.85546875" style="1" customWidth="1"/>
    <col min="13319" max="13319" width="4" style="1" customWidth="1"/>
    <col min="13320" max="13321" width="3.7109375" style="1" customWidth="1"/>
    <col min="13322" max="13325" width="4.140625" style="1" customWidth="1"/>
    <col min="13326" max="13326" width="4" style="1" customWidth="1"/>
    <col min="13327" max="13327" width="5" style="1" customWidth="1"/>
    <col min="13328" max="13330" width="4" style="1" customWidth="1"/>
    <col min="13331" max="13331" width="5" style="1" customWidth="1"/>
    <col min="13332" max="13334" width="3.85546875" style="1" customWidth="1"/>
    <col min="13335" max="13335" width="4" style="1" customWidth="1"/>
    <col min="13336" max="13336" width="5.42578125" style="1" customWidth="1"/>
    <col min="13337" max="13337" width="4.7109375" style="1" customWidth="1"/>
    <col min="13338" max="13339" width="4" style="1" customWidth="1"/>
    <col min="13340" max="13340" width="4.85546875" style="1" customWidth="1"/>
    <col min="13341" max="13342" width="4" style="1" customWidth="1"/>
    <col min="13343" max="13343" width="3.85546875" style="1" customWidth="1"/>
    <col min="13344" max="13344" width="5" style="1" customWidth="1"/>
    <col min="13345" max="13346" width="3.85546875" style="1" customWidth="1"/>
    <col min="13347" max="13357" width="4" style="1" customWidth="1"/>
    <col min="13358" max="13358" width="3.7109375" style="1" customWidth="1"/>
    <col min="13359" max="13359" width="4" style="1" customWidth="1"/>
    <col min="13360" max="13360" width="4.7109375" style="1" customWidth="1"/>
    <col min="13361" max="13370" width="0" style="1" hidden="1" customWidth="1"/>
    <col min="13371" max="13570" width="9.140625" style="1"/>
    <col min="13571" max="13571" width="13.5703125" style="1" customWidth="1"/>
    <col min="13572" max="13572" width="29.7109375" style="1" customWidth="1"/>
    <col min="13573" max="13573" width="9.140625" style="1"/>
    <col min="13574" max="13574" width="3.85546875" style="1" customWidth="1"/>
    <col min="13575" max="13575" width="4" style="1" customWidth="1"/>
    <col min="13576" max="13577" width="3.7109375" style="1" customWidth="1"/>
    <col min="13578" max="13581" width="4.140625" style="1" customWidth="1"/>
    <col min="13582" max="13582" width="4" style="1" customWidth="1"/>
    <col min="13583" max="13583" width="5" style="1" customWidth="1"/>
    <col min="13584" max="13586" width="4" style="1" customWidth="1"/>
    <col min="13587" max="13587" width="5" style="1" customWidth="1"/>
    <col min="13588" max="13590" width="3.85546875" style="1" customWidth="1"/>
    <col min="13591" max="13591" width="4" style="1" customWidth="1"/>
    <col min="13592" max="13592" width="5.42578125" style="1" customWidth="1"/>
    <col min="13593" max="13593" width="4.7109375" style="1" customWidth="1"/>
    <col min="13594" max="13595" width="4" style="1" customWidth="1"/>
    <col min="13596" max="13596" width="4.85546875" style="1" customWidth="1"/>
    <col min="13597" max="13598" width="4" style="1" customWidth="1"/>
    <col min="13599" max="13599" width="3.85546875" style="1" customWidth="1"/>
    <col min="13600" max="13600" width="5" style="1" customWidth="1"/>
    <col min="13601" max="13602" width="3.85546875" style="1" customWidth="1"/>
    <col min="13603" max="13613" width="4" style="1" customWidth="1"/>
    <col min="13614" max="13614" width="3.7109375" style="1" customWidth="1"/>
    <col min="13615" max="13615" width="4" style="1" customWidth="1"/>
    <col min="13616" max="13616" width="4.7109375" style="1" customWidth="1"/>
    <col min="13617" max="13626" width="0" style="1" hidden="1" customWidth="1"/>
    <col min="13627" max="13826" width="9.140625" style="1"/>
    <col min="13827" max="13827" width="13.5703125" style="1" customWidth="1"/>
    <col min="13828" max="13828" width="29.7109375" style="1" customWidth="1"/>
    <col min="13829" max="13829" width="9.140625" style="1"/>
    <col min="13830" max="13830" width="3.85546875" style="1" customWidth="1"/>
    <col min="13831" max="13831" width="4" style="1" customWidth="1"/>
    <col min="13832" max="13833" width="3.7109375" style="1" customWidth="1"/>
    <col min="13834" max="13837" width="4.140625" style="1" customWidth="1"/>
    <col min="13838" max="13838" width="4" style="1" customWidth="1"/>
    <col min="13839" max="13839" width="5" style="1" customWidth="1"/>
    <col min="13840" max="13842" width="4" style="1" customWidth="1"/>
    <col min="13843" max="13843" width="5" style="1" customWidth="1"/>
    <col min="13844" max="13846" width="3.85546875" style="1" customWidth="1"/>
    <col min="13847" max="13847" width="4" style="1" customWidth="1"/>
    <col min="13848" max="13848" width="5.42578125" style="1" customWidth="1"/>
    <col min="13849" max="13849" width="4.7109375" style="1" customWidth="1"/>
    <col min="13850" max="13851" width="4" style="1" customWidth="1"/>
    <col min="13852" max="13852" width="4.85546875" style="1" customWidth="1"/>
    <col min="13853" max="13854" width="4" style="1" customWidth="1"/>
    <col min="13855" max="13855" width="3.85546875" style="1" customWidth="1"/>
    <col min="13856" max="13856" width="5" style="1" customWidth="1"/>
    <col min="13857" max="13858" width="3.85546875" style="1" customWidth="1"/>
    <col min="13859" max="13869" width="4" style="1" customWidth="1"/>
    <col min="13870" max="13870" width="3.7109375" style="1" customWidth="1"/>
    <col min="13871" max="13871" width="4" style="1" customWidth="1"/>
    <col min="13872" max="13872" width="4.7109375" style="1" customWidth="1"/>
    <col min="13873" max="13882" width="0" style="1" hidden="1" customWidth="1"/>
    <col min="13883" max="14082" width="9.140625" style="1"/>
    <col min="14083" max="14083" width="13.5703125" style="1" customWidth="1"/>
    <col min="14084" max="14084" width="29.7109375" style="1" customWidth="1"/>
    <col min="14085" max="14085" width="9.140625" style="1"/>
    <col min="14086" max="14086" width="3.85546875" style="1" customWidth="1"/>
    <col min="14087" max="14087" width="4" style="1" customWidth="1"/>
    <col min="14088" max="14089" width="3.7109375" style="1" customWidth="1"/>
    <col min="14090" max="14093" width="4.140625" style="1" customWidth="1"/>
    <col min="14094" max="14094" width="4" style="1" customWidth="1"/>
    <col min="14095" max="14095" width="5" style="1" customWidth="1"/>
    <col min="14096" max="14098" width="4" style="1" customWidth="1"/>
    <col min="14099" max="14099" width="5" style="1" customWidth="1"/>
    <col min="14100" max="14102" width="3.85546875" style="1" customWidth="1"/>
    <col min="14103" max="14103" width="4" style="1" customWidth="1"/>
    <col min="14104" max="14104" width="5.42578125" style="1" customWidth="1"/>
    <col min="14105" max="14105" width="4.7109375" style="1" customWidth="1"/>
    <col min="14106" max="14107" width="4" style="1" customWidth="1"/>
    <col min="14108" max="14108" width="4.85546875" style="1" customWidth="1"/>
    <col min="14109" max="14110" width="4" style="1" customWidth="1"/>
    <col min="14111" max="14111" width="3.85546875" style="1" customWidth="1"/>
    <col min="14112" max="14112" width="5" style="1" customWidth="1"/>
    <col min="14113" max="14114" width="3.85546875" style="1" customWidth="1"/>
    <col min="14115" max="14125" width="4" style="1" customWidth="1"/>
    <col min="14126" max="14126" width="3.7109375" style="1" customWidth="1"/>
    <col min="14127" max="14127" width="4" style="1" customWidth="1"/>
    <col min="14128" max="14128" width="4.7109375" style="1" customWidth="1"/>
    <col min="14129" max="14138" width="0" style="1" hidden="1" customWidth="1"/>
    <col min="14139" max="14338" width="9.140625" style="1"/>
    <col min="14339" max="14339" width="13.5703125" style="1" customWidth="1"/>
    <col min="14340" max="14340" width="29.7109375" style="1" customWidth="1"/>
    <col min="14341" max="14341" width="9.140625" style="1"/>
    <col min="14342" max="14342" width="3.85546875" style="1" customWidth="1"/>
    <col min="14343" max="14343" width="4" style="1" customWidth="1"/>
    <col min="14344" max="14345" width="3.7109375" style="1" customWidth="1"/>
    <col min="14346" max="14349" width="4.140625" style="1" customWidth="1"/>
    <col min="14350" max="14350" width="4" style="1" customWidth="1"/>
    <col min="14351" max="14351" width="5" style="1" customWidth="1"/>
    <col min="14352" max="14354" width="4" style="1" customWidth="1"/>
    <col min="14355" max="14355" width="5" style="1" customWidth="1"/>
    <col min="14356" max="14358" width="3.85546875" style="1" customWidth="1"/>
    <col min="14359" max="14359" width="4" style="1" customWidth="1"/>
    <col min="14360" max="14360" width="5.42578125" style="1" customWidth="1"/>
    <col min="14361" max="14361" width="4.7109375" style="1" customWidth="1"/>
    <col min="14362" max="14363" width="4" style="1" customWidth="1"/>
    <col min="14364" max="14364" width="4.85546875" style="1" customWidth="1"/>
    <col min="14365" max="14366" width="4" style="1" customWidth="1"/>
    <col min="14367" max="14367" width="3.85546875" style="1" customWidth="1"/>
    <col min="14368" max="14368" width="5" style="1" customWidth="1"/>
    <col min="14369" max="14370" width="3.85546875" style="1" customWidth="1"/>
    <col min="14371" max="14381" width="4" style="1" customWidth="1"/>
    <col min="14382" max="14382" width="3.7109375" style="1" customWidth="1"/>
    <col min="14383" max="14383" width="4" style="1" customWidth="1"/>
    <col min="14384" max="14384" width="4.7109375" style="1" customWidth="1"/>
    <col min="14385" max="14394" width="0" style="1" hidden="1" customWidth="1"/>
    <col min="14395" max="14594" width="9.140625" style="1"/>
    <col min="14595" max="14595" width="13.5703125" style="1" customWidth="1"/>
    <col min="14596" max="14596" width="29.7109375" style="1" customWidth="1"/>
    <col min="14597" max="14597" width="9.140625" style="1"/>
    <col min="14598" max="14598" width="3.85546875" style="1" customWidth="1"/>
    <col min="14599" max="14599" width="4" style="1" customWidth="1"/>
    <col min="14600" max="14601" width="3.7109375" style="1" customWidth="1"/>
    <col min="14602" max="14605" width="4.140625" style="1" customWidth="1"/>
    <col min="14606" max="14606" width="4" style="1" customWidth="1"/>
    <col min="14607" max="14607" width="5" style="1" customWidth="1"/>
    <col min="14608" max="14610" width="4" style="1" customWidth="1"/>
    <col min="14611" max="14611" width="5" style="1" customWidth="1"/>
    <col min="14612" max="14614" width="3.85546875" style="1" customWidth="1"/>
    <col min="14615" max="14615" width="4" style="1" customWidth="1"/>
    <col min="14616" max="14616" width="5.42578125" style="1" customWidth="1"/>
    <col min="14617" max="14617" width="4.7109375" style="1" customWidth="1"/>
    <col min="14618" max="14619" width="4" style="1" customWidth="1"/>
    <col min="14620" max="14620" width="4.85546875" style="1" customWidth="1"/>
    <col min="14621" max="14622" width="4" style="1" customWidth="1"/>
    <col min="14623" max="14623" width="3.85546875" style="1" customWidth="1"/>
    <col min="14624" max="14624" width="5" style="1" customWidth="1"/>
    <col min="14625" max="14626" width="3.85546875" style="1" customWidth="1"/>
    <col min="14627" max="14637" width="4" style="1" customWidth="1"/>
    <col min="14638" max="14638" width="3.7109375" style="1" customWidth="1"/>
    <col min="14639" max="14639" width="4" style="1" customWidth="1"/>
    <col min="14640" max="14640" width="4.7109375" style="1" customWidth="1"/>
    <col min="14641" max="14650" width="0" style="1" hidden="1" customWidth="1"/>
    <col min="14651" max="14850" width="9.140625" style="1"/>
    <col min="14851" max="14851" width="13.5703125" style="1" customWidth="1"/>
    <col min="14852" max="14852" width="29.7109375" style="1" customWidth="1"/>
    <col min="14853" max="14853" width="9.140625" style="1"/>
    <col min="14854" max="14854" width="3.85546875" style="1" customWidth="1"/>
    <col min="14855" max="14855" width="4" style="1" customWidth="1"/>
    <col min="14856" max="14857" width="3.7109375" style="1" customWidth="1"/>
    <col min="14858" max="14861" width="4.140625" style="1" customWidth="1"/>
    <col min="14862" max="14862" width="4" style="1" customWidth="1"/>
    <col min="14863" max="14863" width="5" style="1" customWidth="1"/>
    <col min="14864" max="14866" width="4" style="1" customWidth="1"/>
    <col min="14867" max="14867" width="5" style="1" customWidth="1"/>
    <col min="14868" max="14870" width="3.85546875" style="1" customWidth="1"/>
    <col min="14871" max="14871" width="4" style="1" customWidth="1"/>
    <col min="14872" max="14872" width="5.42578125" style="1" customWidth="1"/>
    <col min="14873" max="14873" width="4.7109375" style="1" customWidth="1"/>
    <col min="14874" max="14875" width="4" style="1" customWidth="1"/>
    <col min="14876" max="14876" width="4.85546875" style="1" customWidth="1"/>
    <col min="14877" max="14878" width="4" style="1" customWidth="1"/>
    <col min="14879" max="14879" width="3.85546875" style="1" customWidth="1"/>
    <col min="14880" max="14880" width="5" style="1" customWidth="1"/>
    <col min="14881" max="14882" width="3.85546875" style="1" customWidth="1"/>
    <col min="14883" max="14893" width="4" style="1" customWidth="1"/>
    <col min="14894" max="14894" width="3.7109375" style="1" customWidth="1"/>
    <col min="14895" max="14895" width="4" style="1" customWidth="1"/>
    <col min="14896" max="14896" width="4.7109375" style="1" customWidth="1"/>
    <col min="14897" max="14906" width="0" style="1" hidden="1" customWidth="1"/>
    <col min="14907" max="15106" width="9.140625" style="1"/>
    <col min="15107" max="15107" width="13.5703125" style="1" customWidth="1"/>
    <col min="15108" max="15108" width="29.7109375" style="1" customWidth="1"/>
    <col min="15109" max="15109" width="9.140625" style="1"/>
    <col min="15110" max="15110" width="3.85546875" style="1" customWidth="1"/>
    <col min="15111" max="15111" width="4" style="1" customWidth="1"/>
    <col min="15112" max="15113" width="3.7109375" style="1" customWidth="1"/>
    <col min="15114" max="15117" width="4.140625" style="1" customWidth="1"/>
    <col min="15118" max="15118" width="4" style="1" customWidth="1"/>
    <col min="15119" max="15119" width="5" style="1" customWidth="1"/>
    <col min="15120" max="15122" width="4" style="1" customWidth="1"/>
    <col min="15123" max="15123" width="5" style="1" customWidth="1"/>
    <col min="15124" max="15126" width="3.85546875" style="1" customWidth="1"/>
    <col min="15127" max="15127" width="4" style="1" customWidth="1"/>
    <col min="15128" max="15128" width="5.42578125" style="1" customWidth="1"/>
    <col min="15129" max="15129" width="4.7109375" style="1" customWidth="1"/>
    <col min="15130" max="15131" width="4" style="1" customWidth="1"/>
    <col min="15132" max="15132" width="4.85546875" style="1" customWidth="1"/>
    <col min="15133" max="15134" width="4" style="1" customWidth="1"/>
    <col min="15135" max="15135" width="3.85546875" style="1" customWidth="1"/>
    <col min="15136" max="15136" width="5" style="1" customWidth="1"/>
    <col min="15137" max="15138" width="3.85546875" style="1" customWidth="1"/>
    <col min="15139" max="15149" width="4" style="1" customWidth="1"/>
    <col min="15150" max="15150" width="3.7109375" style="1" customWidth="1"/>
    <col min="15151" max="15151" width="4" style="1" customWidth="1"/>
    <col min="15152" max="15152" width="4.7109375" style="1" customWidth="1"/>
    <col min="15153" max="15162" width="0" style="1" hidden="1" customWidth="1"/>
    <col min="15163" max="15362" width="9.140625" style="1"/>
    <col min="15363" max="15363" width="13.5703125" style="1" customWidth="1"/>
    <col min="15364" max="15364" width="29.7109375" style="1" customWidth="1"/>
    <col min="15365" max="15365" width="9.140625" style="1"/>
    <col min="15366" max="15366" width="3.85546875" style="1" customWidth="1"/>
    <col min="15367" max="15367" width="4" style="1" customWidth="1"/>
    <col min="15368" max="15369" width="3.7109375" style="1" customWidth="1"/>
    <col min="15370" max="15373" width="4.140625" style="1" customWidth="1"/>
    <col min="15374" max="15374" width="4" style="1" customWidth="1"/>
    <col min="15375" max="15375" width="5" style="1" customWidth="1"/>
    <col min="15376" max="15378" width="4" style="1" customWidth="1"/>
    <col min="15379" max="15379" width="5" style="1" customWidth="1"/>
    <col min="15380" max="15382" width="3.85546875" style="1" customWidth="1"/>
    <col min="15383" max="15383" width="4" style="1" customWidth="1"/>
    <col min="15384" max="15384" width="5.42578125" style="1" customWidth="1"/>
    <col min="15385" max="15385" width="4.7109375" style="1" customWidth="1"/>
    <col min="15386" max="15387" width="4" style="1" customWidth="1"/>
    <col min="15388" max="15388" width="4.85546875" style="1" customWidth="1"/>
    <col min="15389" max="15390" width="4" style="1" customWidth="1"/>
    <col min="15391" max="15391" width="3.85546875" style="1" customWidth="1"/>
    <col min="15392" max="15392" width="5" style="1" customWidth="1"/>
    <col min="15393" max="15394" width="3.85546875" style="1" customWidth="1"/>
    <col min="15395" max="15405" width="4" style="1" customWidth="1"/>
    <col min="15406" max="15406" width="3.7109375" style="1" customWidth="1"/>
    <col min="15407" max="15407" width="4" style="1" customWidth="1"/>
    <col min="15408" max="15408" width="4.7109375" style="1" customWidth="1"/>
    <col min="15409" max="15418" width="0" style="1" hidden="1" customWidth="1"/>
    <col min="15419" max="15618" width="9.140625" style="1"/>
    <col min="15619" max="15619" width="13.5703125" style="1" customWidth="1"/>
    <col min="15620" max="15620" width="29.7109375" style="1" customWidth="1"/>
    <col min="15621" max="15621" width="9.140625" style="1"/>
    <col min="15622" max="15622" width="3.85546875" style="1" customWidth="1"/>
    <col min="15623" max="15623" width="4" style="1" customWidth="1"/>
    <col min="15624" max="15625" width="3.7109375" style="1" customWidth="1"/>
    <col min="15626" max="15629" width="4.140625" style="1" customWidth="1"/>
    <col min="15630" max="15630" width="4" style="1" customWidth="1"/>
    <col min="15631" max="15631" width="5" style="1" customWidth="1"/>
    <col min="15632" max="15634" width="4" style="1" customWidth="1"/>
    <col min="15635" max="15635" width="5" style="1" customWidth="1"/>
    <col min="15636" max="15638" width="3.85546875" style="1" customWidth="1"/>
    <col min="15639" max="15639" width="4" style="1" customWidth="1"/>
    <col min="15640" max="15640" width="5.42578125" style="1" customWidth="1"/>
    <col min="15641" max="15641" width="4.7109375" style="1" customWidth="1"/>
    <col min="15642" max="15643" width="4" style="1" customWidth="1"/>
    <col min="15644" max="15644" width="4.85546875" style="1" customWidth="1"/>
    <col min="15645" max="15646" width="4" style="1" customWidth="1"/>
    <col min="15647" max="15647" width="3.85546875" style="1" customWidth="1"/>
    <col min="15648" max="15648" width="5" style="1" customWidth="1"/>
    <col min="15649" max="15650" width="3.85546875" style="1" customWidth="1"/>
    <col min="15651" max="15661" width="4" style="1" customWidth="1"/>
    <col min="15662" max="15662" width="3.7109375" style="1" customWidth="1"/>
    <col min="15663" max="15663" width="4" style="1" customWidth="1"/>
    <col min="15664" max="15664" width="4.7109375" style="1" customWidth="1"/>
    <col min="15665" max="15674" width="0" style="1" hidden="1" customWidth="1"/>
    <col min="15675" max="15874" width="9.140625" style="1"/>
    <col min="15875" max="15875" width="13.5703125" style="1" customWidth="1"/>
    <col min="15876" max="15876" width="29.7109375" style="1" customWidth="1"/>
    <col min="15877" max="15877" width="9.140625" style="1"/>
    <col min="15878" max="15878" width="3.85546875" style="1" customWidth="1"/>
    <col min="15879" max="15879" width="4" style="1" customWidth="1"/>
    <col min="15880" max="15881" width="3.7109375" style="1" customWidth="1"/>
    <col min="15882" max="15885" width="4.140625" style="1" customWidth="1"/>
    <col min="15886" max="15886" width="4" style="1" customWidth="1"/>
    <col min="15887" max="15887" width="5" style="1" customWidth="1"/>
    <col min="15888" max="15890" width="4" style="1" customWidth="1"/>
    <col min="15891" max="15891" width="5" style="1" customWidth="1"/>
    <col min="15892" max="15894" width="3.85546875" style="1" customWidth="1"/>
    <col min="15895" max="15895" width="4" style="1" customWidth="1"/>
    <col min="15896" max="15896" width="5.42578125" style="1" customWidth="1"/>
    <col min="15897" max="15897" width="4.7109375" style="1" customWidth="1"/>
    <col min="15898" max="15899" width="4" style="1" customWidth="1"/>
    <col min="15900" max="15900" width="4.85546875" style="1" customWidth="1"/>
    <col min="15901" max="15902" width="4" style="1" customWidth="1"/>
    <col min="15903" max="15903" width="3.85546875" style="1" customWidth="1"/>
    <col min="15904" max="15904" width="5" style="1" customWidth="1"/>
    <col min="15905" max="15906" width="3.85546875" style="1" customWidth="1"/>
    <col min="15907" max="15917" width="4" style="1" customWidth="1"/>
    <col min="15918" max="15918" width="3.7109375" style="1" customWidth="1"/>
    <col min="15919" max="15919" width="4" style="1" customWidth="1"/>
    <col min="15920" max="15920" width="4.7109375" style="1" customWidth="1"/>
    <col min="15921" max="15930" width="0" style="1" hidden="1" customWidth="1"/>
    <col min="15931" max="16130" width="9.140625" style="1"/>
    <col min="16131" max="16131" width="13.5703125" style="1" customWidth="1"/>
    <col min="16132" max="16132" width="29.7109375" style="1" customWidth="1"/>
    <col min="16133" max="16133" width="9.140625" style="1"/>
    <col min="16134" max="16134" width="3.85546875" style="1" customWidth="1"/>
    <col min="16135" max="16135" width="4" style="1" customWidth="1"/>
    <col min="16136" max="16137" width="3.7109375" style="1" customWidth="1"/>
    <col min="16138" max="16141" width="4.140625" style="1" customWidth="1"/>
    <col min="16142" max="16142" width="4" style="1" customWidth="1"/>
    <col min="16143" max="16143" width="5" style="1" customWidth="1"/>
    <col min="16144" max="16146" width="4" style="1" customWidth="1"/>
    <col min="16147" max="16147" width="5" style="1" customWidth="1"/>
    <col min="16148" max="16150" width="3.85546875" style="1" customWidth="1"/>
    <col min="16151" max="16151" width="4" style="1" customWidth="1"/>
    <col min="16152" max="16152" width="5.42578125" style="1" customWidth="1"/>
    <col min="16153" max="16153" width="4.7109375" style="1" customWidth="1"/>
    <col min="16154" max="16155" width="4" style="1" customWidth="1"/>
    <col min="16156" max="16156" width="4.85546875" style="1" customWidth="1"/>
    <col min="16157" max="16158" width="4" style="1" customWidth="1"/>
    <col min="16159" max="16159" width="3.85546875" style="1" customWidth="1"/>
    <col min="16160" max="16160" width="5" style="1" customWidth="1"/>
    <col min="16161" max="16162" width="3.85546875" style="1" customWidth="1"/>
    <col min="16163" max="16173" width="4" style="1" customWidth="1"/>
    <col min="16174" max="16174" width="3.7109375" style="1" customWidth="1"/>
    <col min="16175" max="16175" width="4" style="1" customWidth="1"/>
    <col min="16176" max="16176" width="4.7109375" style="1" customWidth="1"/>
    <col min="16177" max="16186" width="0" style="1" hidden="1" customWidth="1"/>
    <col min="16187" max="16384" width="9.140625" style="1"/>
  </cols>
  <sheetData>
    <row r="1" spans="1:59" ht="76.150000000000006" customHeight="1" thickBot="1" x14ac:dyDescent="0.3">
      <c r="A1" s="262" t="s">
        <v>151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</row>
    <row r="2" spans="1:59" s="2" customFormat="1" ht="69.75" customHeight="1" thickBot="1" x14ac:dyDescent="0.3">
      <c r="A2" s="251" t="s">
        <v>73</v>
      </c>
      <c r="B2" s="251" t="s">
        <v>0</v>
      </c>
      <c r="C2" s="251" t="s">
        <v>1</v>
      </c>
      <c r="D2" s="249" t="s">
        <v>2</v>
      </c>
      <c r="E2" s="270"/>
      <c r="F2" s="270"/>
      <c r="G2" s="270"/>
      <c r="H2" s="271"/>
      <c r="I2" s="249" t="s">
        <v>3</v>
      </c>
      <c r="J2" s="270"/>
      <c r="K2" s="270"/>
      <c r="L2" s="271"/>
      <c r="M2" s="272" t="s">
        <v>4</v>
      </c>
      <c r="N2" s="273"/>
      <c r="O2" s="273"/>
      <c r="P2" s="274"/>
      <c r="Q2" s="275" t="s">
        <v>5</v>
      </c>
      <c r="R2" s="276"/>
      <c r="S2" s="276"/>
      <c r="T2" s="276"/>
      <c r="U2" s="276"/>
      <c r="V2" s="277"/>
      <c r="W2" s="275" t="s">
        <v>6</v>
      </c>
      <c r="X2" s="276"/>
      <c r="Y2" s="276"/>
      <c r="Z2" s="277"/>
      <c r="AA2" s="275" t="s">
        <v>7</v>
      </c>
      <c r="AB2" s="276"/>
      <c r="AC2" s="276"/>
      <c r="AD2" s="277"/>
      <c r="AE2" s="275" t="s">
        <v>8</v>
      </c>
      <c r="AF2" s="276"/>
      <c r="AG2" s="276"/>
      <c r="AH2" s="276"/>
      <c r="AI2" s="277"/>
      <c r="AJ2" s="249" t="s">
        <v>9</v>
      </c>
      <c r="AK2" s="250"/>
      <c r="AL2" s="250"/>
      <c r="AM2" s="280"/>
      <c r="AN2" s="249" t="s">
        <v>10</v>
      </c>
      <c r="AO2" s="250"/>
      <c r="AP2" s="250"/>
      <c r="AQ2" s="250"/>
      <c r="AR2" s="287" t="s">
        <v>11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93" t="s">
        <v>74</v>
      </c>
    </row>
    <row r="3" spans="1:59" ht="18.75" customHeight="1" thickBot="1" x14ac:dyDescent="0.3">
      <c r="A3" s="290"/>
      <c r="B3" s="290"/>
      <c r="C3" s="290"/>
      <c r="D3" s="242">
        <v>1</v>
      </c>
      <c r="E3" s="243">
        <v>8</v>
      </c>
      <c r="F3" s="234">
        <v>15</v>
      </c>
      <c r="G3" s="234">
        <v>22</v>
      </c>
      <c r="H3" s="234">
        <v>29</v>
      </c>
      <c r="I3" s="234">
        <v>6</v>
      </c>
      <c r="J3" s="234">
        <v>13</v>
      </c>
      <c r="K3" s="234">
        <v>20</v>
      </c>
      <c r="L3" s="234">
        <v>27</v>
      </c>
      <c r="M3" s="234">
        <v>3</v>
      </c>
      <c r="N3" s="234">
        <v>10</v>
      </c>
      <c r="O3" s="236">
        <v>17</v>
      </c>
      <c r="P3" s="236">
        <v>24</v>
      </c>
      <c r="Q3" s="236">
        <v>1</v>
      </c>
      <c r="R3" s="229">
        <v>8</v>
      </c>
      <c r="S3" s="229">
        <v>15</v>
      </c>
      <c r="T3" s="180">
        <v>22</v>
      </c>
      <c r="U3" s="278" t="s">
        <v>13</v>
      </c>
      <c r="V3" s="5">
        <v>29</v>
      </c>
      <c r="W3" s="5">
        <v>5</v>
      </c>
      <c r="X3" s="234">
        <v>12</v>
      </c>
      <c r="Y3" s="234">
        <v>19</v>
      </c>
      <c r="Z3" s="234">
        <v>26</v>
      </c>
      <c r="AA3" s="234">
        <v>2</v>
      </c>
      <c r="AB3" s="236">
        <v>9</v>
      </c>
      <c r="AC3" s="236">
        <v>16</v>
      </c>
      <c r="AD3" s="236">
        <v>23</v>
      </c>
      <c r="AE3" s="229">
        <v>2</v>
      </c>
      <c r="AF3" s="229">
        <v>9</v>
      </c>
      <c r="AG3" s="229">
        <v>16</v>
      </c>
      <c r="AH3" s="229">
        <v>23</v>
      </c>
      <c r="AI3" s="229">
        <v>30</v>
      </c>
      <c r="AJ3" s="229">
        <v>6</v>
      </c>
      <c r="AK3" s="229">
        <v>13</v>
      </c>
      <c r="AL3" s="227">
        <v>20</v>
      </c>
      <c r="AM3" s="227">
        <v>27</v>
      </c>
      <c r="AN3" s="227">
        <v>4</v>
      </c>
      <c r="AO3" s="227">
        <v>11</v>
      </c>
      <c r="AP3" s="223">
        <v>18</v>
      </c>
      <c r="AQ3" s="223">
        <v>25</v>
      </c>
      <c r="AR3" s="223">
        <v>1</v>
      </c>
      <c r="AS3" s="223">
        <v>8</v>
      </c>
      <c r="AT3" s="223">
        <v>15</v>
      </c>
      <c r="AU3" s="224">
        <v>29</v>
      </c>
      <c r="AV3" s="209"/>
      <c r="AW3" s="209"/>
      <c r="AX3" s="209"/>
      <c r="AY3" s="209"/>
      <c r="AZ3" s="209"/>
      <c r="BA3" s="209"/>
      <c r="BB3" s="209"/>
      <c r="BC3" s="209"/>
      <c r="BD3" s="210"/>
      <c r="BE3" s="211">
        <v>22</v>
      </c>
      <c r="BF3" s="297" t="s">
        <v>12</v>
      </c>
      <c r="BG3" s="294"/>
    </row>
    <row r="4" spans="1:59" ht="18.75" customHeight="1" thickBot="1" x14ac:dyDescent="0.3">
      <c r="A4" s="290"/>
      <c r="B4" s="290"/>
      <c r="C4" s="290"/>
      <c r="D4" s="242">
        <v>7</v>
      </c>
      <c r="E4" s="235">
        <v>14</v>
      </c>
      <c r="F4" s="235">
        <v>21</v>
      </c>
      <c r="G4" s="235">
        <v>28</v>
      </c>
      <c r="H4" s="235">
        <v>5</v>
      </c>
      <c r="I4" s="235">
        <v>12</v>
      </c>
      <c r="J4" s="235">
        <v>19</v>
      </c>
      <c r="K4" s="235">
        <v>26</v>
      </c>
      <c r="L4" s="235">
        <v>2</v>
      </c>
      <c r="M4" s="235">
        <v>9</v>
      </c>
      <c r="N4" s="235">
        <v>16</v>
      </c>
      <c r="O4" s="237">
        <v>23</v>
      </c>
      <c r="P4" s="237">
        <v>30</v>
      </c>
      <c r="Q4" s="237">
        <v>7</v>
      </c>
      <c r="R4" s="230">
        <v>14</v>
      </c>
      <c r="S4" s="230">
        <v>21</v>
      </c>
      <c r="T4" s="181">
        <v>28</v>
      </c>
      <c r="U4" s="296"/>
      <c r="V4" s="8">
        <v>4</v>
      </c>
      <c r="W4" s="8">
        <v>11</v>
      </c>
      <c r="X4" s="235">
        <v>18</v>
      </c>
      <c r="Y4" s="235">
        <v>25</v>
      </c>
      <c r="Z4" s="235">
        <v>1</v>
      </c>
      <c r="AA4" s="235">
        <v>8</v>
      </c>
      <c r="AB4" s="237">
        <v>15</v>
      </c>
      <c r="AC4" s="237">
        <v>22</v>
      </c>
      <c r="AD4" s="237">
        <v>1</v>
      </c>
      <c r="AE4" s="230">
        <v>8</v>
      </c>
      <c r="AF4" s="230">
        <v>15</v>
      </c>
      <c r="AG4" s="230">
        <v>22</v>
      </c>
      <c r="AH4" s="230">
        <v>29</v>
      </c>
      <c r="AI4" s="230">
        <v>5</v>
      </c>
      <c r="AJ4" s="230">
        <v>12</v>
      </c>
      <c r="AK4" s="230">
        <v>19</v>
      </c>
      <c r="AL4" s="231">
        <v>26</v>
      </c>
      <c r="AM4" s="231">
        <v>3</v>
      </c>
      <c r="AN4" s="231">
        <v>10</v>
      </c>
      <c r="AO4" s="231">
        <v>17</v>
      </c>
      <c r="AP4" s="225">
        <v>24</v>
      </c>
      <c r="AQ4" s="225">
        <v>31</v>
      </c>
      <c r="AR4" s="226">
        <v>7</v>
      </c>
      <c r="AS4" s="225">
        <v>14</v>
      </c>
      <c r="AT4" s="225">
        <v>21</v>
      </c>
      <c r="AU4" s="224">
        <v>5</v>
      </c>
      <c r="AV4" s="212"/>
      <c r="AW4" s="212"/>
      <c r="AX4" s="212"/>
      <c r="AY4" s="212"/>
      <c r="AZ4" s="212"/>
      <c r="BA4" s="212"/>
      <c r="BB4" s="212"/>
      <c r="BC4" s="212"/>
      <c r="BD4" s="213"/>
      <c r="BE4" s="211">
        <v>28</v>
      </c>
      <c r="BF4" s="298"/>
      <c r="BG4" s="294"/>
    </row>
    <row r="5" spans="1:59" ht="17.25" customHeight="1" thickBot="1" x14ac:dyDescent="0.3">
      <c r="A5" s="290"/>
      <c r="B5" s="290"/>
      <c r="C5" s="290"/>
      <c r="D5" s="284" t="s">
        <v>14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94"/>
    </row>
    <row r="6" spans="1:59" ht="42.75" customHeight="1" thickBot="1" x14ac:dyDescent="0.3">
      <c r="A6" s="252"/>
      <c r="B6" s="252"/>
      <c r="C6" s="252"/>
      <c r="D6" s="244">
        <v>1</v>
      </c>
      <c r="E6" s="245">
        <v>2</v>
      </c>
      <c r="F6" s="245">
        <v>3</v>
      </c>
      <c r="G6" s="245">
        <v>4</v>
      </c>
      <c r="H6" s="245">
        <v>5</v>
      </c>
      <c r="I6" s="245">
        <v>6</v>
      </c>
      <c r="J6" s="245">
        <v>7</v>
      </c>
      <c r="K6" s="245">
        <v>8</v>
      </c>
      <c r="L6" s="245">
        <v>9</v>
      </c>
      <c r="M6" s="245">
        <v>10</v>
      </c>
      <c r="N6" s="245">
        <v>11</v>
      </c>
      <c r="O6" s="239">
        <v>12</v>
      </c>
      <c r="P6" s="239">
        <v>13</v>
      </c>
      <c r="Q6" s="239">
        <v>14</v>
      </c>
      <c r="R6" s="240">
        <v>15</v>
      </c>
      <c r="S6" s="240">
        <v>16</v>
      </c>
      <c r="T6" s="185">
        <v>17</v>
      </c>
      <c r="U6" s="50" t="s">
        <v>13</v>
      </c>
      <c r="V6" s="55">
        <v>18</v>
      </c>
      <c r="W6" s="55">
        <v>19</v>
      </c>
      <c r="X6" s="233">
        <v>20</v>
      </c>
      <c r="Y6" s="233">
        <v>21</v>
      </c>
      <c r="Z6" s="233">
        <v>22</v>
      </c>
      <c r="AA6" s="233">
        <v>23</v>
      </c>
      <c r="AB6" s="238">
        <v>24</v>
      </c>
      <c r="AC6" s="238">
        <v>25</v>
      </c>
      <c r="AD6" s="238">
        <v>26</v>
      </c>
      <c r="AE6" s="241">
        <v>27</v>
      </c>
      <c r="AF6" s="241">
        <v>28</v>
      </c>
      <c r="AG6" s="241">
        <v>29</v>
      </c>
      <c r="AH6" s="241">
        <v>30</v>
      </c>
      <c r="AI6" s="241">
        <v>31</v>
      </c>
      <c r="AJ6" s="241">
        <v>32</v>
      </c>
      <c r="AK6" s="241">
        <v>33</v>
      </c>
      <c r="AL6" s="232">
        <v>34</v>
      </c>
      <c r="AM6" s="232">
        <v>35</v>
      </c>
      <c r="AN6" s="232">
        <v>36</v>
      </c>
      <c r="AO6" s="232">
        <v>37</v>
      </c>
      <c r="AP6" s="220">
        <v>38</v>
      </c>
      <c r="AQ6" s="220">
        <v>39</v>
      </c>
      <c r="AR6" s="220">
        <v>40</v>
      </c>
      <c r="AS6" s="220">
        <v>41</v>
      </c>
      <c r="AT6" s="221">
        <v>42</v>
      </c>
      <c r="AU6" s="222">
        <v>43</v>
      </c>
      <c r="AV6" s="142">
        <v>26</v>
      </c>
      <c r="AW6" s="142">
        <v>27</v>
      </c>
      <c r="AX6" s="142">
        <v>28</v>
      </c>
      <c r="AY6" s="142">
        <v>29</v>
      </c>
      <c r="AZ6" s="142">
        <v>30</v>
      </c>
      <c r="BA6" s="142">
        <v>31</v>
      </c>
      <c r="BB6" s="142">
        <v>32</v>
      </c>
      <c r="BC6" s="142">
        <v>33</v>
      </c>
      <c r="BD6" s="142">
        <v>34</v>
      </c>
      <c r="BE6" s="141">
        <v>35</v>
      </c>
      <c r="BF6" s="107" t="s">
        <v>12</v>
      </c>
      <c r="BG6" s="295"/>
    </row>
    <row r="7" spans="1:59" ht="18.75" customHeight="1" thickBot="1" x14ac:dyDescent="0.3">
      <c r="A7" s="265"/>
      <c r="B7" s="266"/>
      <c r="C7" s="266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9"/>
    </row>
    <row r="8" spans="1:59" ht="21.75" customHeight="1" thickBot="1" x14ac:dyDescent="0.3">
      <c r="A8" s="129" t="s">
        <v>51</v>
      </c>
      <c r="B8" s="124" t="s">
        <v>77</v>
      </c>
      <c r="C8" s="10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105"/>
      <c r="P8" s="105"/>
      <c r="Q8" s="105"/>
      <c r="R8" s="106"/>
      <c r="S8" s="106"/>
      <c r="T8" s="68" t="s">
        <v>69</v>
      </c>
      <c r="U8" s="47">
        <f>SUM(D8:S8)</f>
        <v>0</v>
      </c>
      <c r="V8" s="66" t="s">
        <v>16</v>
      </c>
      <c r="W8" s="66" t="s">
        <v>16</v>
      </c>
      <c r="X8" s="65"/>
      <c r="Y8" s="65"/>
      <c r="Z8" s="65"/>
      <c r="AA8" s="65"/>
      <c r="AB8" s="105"/>
      <c r="AC8" s="105"/>
      <c r="AD8" s="105"/>
      <c r="AE8" s="106"/>
      <c r="AF8" s="106"/>
      <c r="AG8" s="106"/>
      <c r="AH8" s="106"/>
      <c r="AI8" s="106"/>
      <c r="AJ8" s="106"/>
      <c r="AK8" s="112"/>
      <c r="AL8" s="227" t="s">
        <v>152</v>
      </c>
      <c r="AM8" s="227" t="s">
        <v>152</v>
      </c>
      <c r="AN8" s="227" t="s">
        <v>152</v>
      </c>
      <c r="AO8" s="227" t="s">
        <v>152</v>
      </c>
      <c r="AP8" s="219" t="s">
        <v>70</v>
      </c>
      <c r="AQ8" s="219" t="s">
        <v>70</v>
      </c>
      <c r="AR8" s="219" t="s">
        <v>70</v>
      </c>
      <c r="AS8" s="219" t="s">
        <v>70</v>
      </c>
      <c r="AT8" s="219" t="s">
        <v>70</v>
      </c>
      <c r="AU8" s="219" t="s">
        <v>70</v>
      </c>
      <c r="AV8" s="67"/>
      <c r="AW8" s="67"/>
      <c r="AX8" s="67"/>
      <c r="AY8" s="67"/>
      <c r="AZ8" s="67"/>
      <c r="BA8" s="67"/>
      <c r="BB8" s="67"/>
      <c r="BC8" s="67"/>
      <c r="BD8" s="67"/>
      <c r="BE8" s="69"/>
      <c r="BF8" s="214">
        <f t="shared" ref="BF8:BF19" si="0">SUM(X8:AS8)</f>
        <v>0</v>
      </c>
      <c r="BG8" s="73">
        <f t="shared" ref="BG8:BG36" si="1">SUM(U8+BF8)</f>
        <v>0</v>
      </c>
    </row>
    <row r="9" spans="1:59" ht="21" customHeight="1" thickBot="1" x14ac:dyDescent="0.3">
      <c r="A9" s="130" t="s">
        <v>52</v>
      </c>
      <c r="B9" s="122" t="s">
        <v>78</v>
      </c>
      <c r="C9" s="10" t="s">
        <v>15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05"/>
      <c r="P9" s="105"/>
      <c r="Q9" s="105"/>
      <c r="R9" s="106"/>
      <c r="S9" s="106"/>
      <c r="T9" s="68" t="s">
        <v>69</v>
      </c>
      <c r="U9" s="47">
        <f t="shared" ref="U9:U36" si="2">SUM(D9:S9)</f>
        <v>0</v>
      </c>
      <c r="V9" s="66" t="s">
        <v>16</v>
      </c>
      <c r="W9" s="66" t="s">
        <v>16</v>
      </c>
      <c r="X9" s="65"/>
      <c r="Y9" s="65"/>
      <c r="Z9" s="65"/>
      <c r="AA9" s="65"/>
      <c r="AB9" s="105"/>
      <c r="AC9" s="105"/>
      <c r="AD9" s="105"/>
      <c r="AE9" s="106"/>
      <c r="AF9" s="106"/>
      <c r="AG9" s="106"/>
      <c r="AH9" s="106"/>
      <c r="AI9" s="106"/>
      <c r="AJ9" s="106"/>
      <c r="AK9" s="112"/>
      <c r="AL9" s="227" t="s">
        <v>152</v>
      </c>
      <c r="AM9" s="227" t="s">
        <v>152</v>
      </c>
      <c r="AN9" s="227" t="s">
        <v>152</v>
      </c>
      <c r="AO9" s="227" t="s">
        <v>152</v>
      </c>
      <c r="AP9" s="219" t="s">
        <v>70</v>
      </c>
      <c r="AQ9" s="219" t="s">
        <v>70</v>
      </c>
      <c r="AR9" s="219" t="s">
        <v>70</v>
      </c>
      <c r="AS9" s="219" t="s">
        <v>70</v>
      </c>
      <c r="AT9" s="219" t="s">
        <v>70</v>
      </c>
      <c r="AU9" s="219" t="s">
        <v>70</v>
      </c>
      <c r="AV9" s="67"/>
      <c r="AW9" s="67"/>
      <c r="AX9" s="67"/>
      <c r="AY9" s="67"/>
      <c r="AZ9" s="67"/>
      <c r="BA9" s="67"/>
      <c r="BB9" s="67"/>
      <c r="BC9" s="67"/>
      <c r="BD9" s="67"/>
      <c r="BE9" s="69"/>
      <c r="BF9" s="215">
        <f t="shared" si="0"/>
        <v>0</v>
      </c>
      <c r="BG9" s="73">
        <f t="shared" si="1"/>
        <v>0</v>
      </c>
    </row>
    <row r="10" spans="1:59" ht="24" customHeight="1" thickBot="1" x14ac:dyDescent="0.3">
      <c r="A10" s="130" t="s">
        <v>53</v>
      </c>
      <c r="B10" s="124" t="s">
        <v>18</v>
      </c>
      <c r="C10" s="10" t="s">
        <v>15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105"/>
      <c r="P10" s="105"/>
      <c r="Q10" s="105"/>
      <c r="R10" s="106"/>
      <c r="S10" s="106"/>
      <c r="T10" s="68" t="s">
        <v>69</v>
      </c>
      <c r="U10" s="47">
        <f t="shared" si="2"/>
        <v>0</v>
      </c>
      <c r="V10" s="66" t="s">
        <v>16</v>
      </c>
      <c r="W10" s="66" t="s">
        <v>16</v>
      </c>
      <c r="X10" s="65"/>
      <c r="Y10" s="65"/>
      <c r="Z10" s="65"/>
      <c r="AA10" s="65"/>
      <c r="AB10" s="105"/>
      <c r="AC10" s="105"/>
      <c r="AD10" s="105"/>
      <c r="AE10" s="106"/>
      <c r="AF10" s="106"/>
      <c r="AG10" s="106"/>
      <c r="AH10" s="106"/>
      <c r="AI10" s="106"/>
      <c r="AJ10" s="106"/>
      <c r="AK10" s="112"/>
      <c r="AL10" s="227" t="s">
        <v>152</v>
      </c>
      <c r="AM10" s="227" t="s">
        <v>152</v>
      </c>
      <c r="AN10" s="227" t="s">
        <v>152</v>
      </c>
      <c r="AO10" s="227" t="s">
        <v>152</v>
      </c>
      <c r="AP10" s="219" t="s">
        <v>70</v>
      </c>
      <c r="AQ10" s="219" t="s">
        <v>70</v>
      </c>
      <c r="AR10" s="219" t="s">
        <v>70</v>
      </c>
      <c r="AS10" s="219" t="s">
        <v>70</v>
      </c>
      <c r="AT10" s="219" t="s">
        <v>70</v>
      </c>
      <c r="AU10" s="219" t="s">
        <v>70</v>
      </c>
      <c r="AV10" s="67"/>
      <c r="AW10" s="67"/>
      <c r="AX10" s="67"/>
      <c r="AY10" s="67"/>
      <c r="AZ10" s="67"/>
      <c r="BA10" s="67"/>
      <c r="BB10" s="67"/>
      <c r="BC10" s="67"/>
      <c r="BD10" s="67"/>
      <c r="BE10" s="69"/>
      <c r="BF10" s="215">
        <f t="shared" si="0"/>
        <v>0</v>
      </c>
      <c r="BG10" s="73">
        <f t="shared" si="1"/>
        <v>0</v>
      </c>
    </row>
    <row r="11" spans="1:59" ht="27" customHeight="1" thickBot="1" x14ac:dyDescent="0.3">
      <c r="A11" s="131" t="s">
        <v>54</v>
      </c>
      <c r="B11" s="122" t="s">
        <v>62</v>
      </c>
      <c r="C11" s="10" t="s">
        <v>15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05"/>
      <c r="P11" s="105"/>
      <c r="Q11" s="105"/>
      <c r="R11" s="106"/>
      <c r="S11" s="106"/>
      <c r="T11" s="68" t="s">
        <v>69</v>
      </c>
      <c r="U11" s="47">
        <f t="shared" si="2"/>
        <v>0</v>
      </c>
      <c r="V11" s="66" t="s">
        <v>16</v>
      </c>
      <c r="W11" s="66" t="s">
        <v>16</v>
      </c>
      <c r="X11" s="65"/>
      <c r="Y11" s="65"/>
      <c r="Z11" s="65"/>
      <c r="AA11" s="65"/>
      <c r="AB11" s="105"/>
      <c r="AC11" s="105"/>
      <c r="AD11" s="105"/>
      <c r="AE11" s="106"/>
      <c r="AF11" s="106"/>
      <c r="AG11" s="106"/>
      <c r="AH11" s="106"/>
      <c r="AI11" s="106"/>
      <c r="AJ11" s="106"/>
      <c r="AK11" s="112"/>
      <c r="AL11" s="227" t="s">
        <v>152</v>
      </c>
      <c r="AM11" s="227" t="s">
        <v>152</v>
      </c>
      <c r="AN11" s="227" t="s">
        <v>152</v>
      </c>
      <c r="AO11" s="227" t="s">
        <v>152</v>
      </c>
      <c r="AP11" s="219" t="s">
        <v>70</v>
      </c>
      <c r="AQ11" s="219" t="s">
        <v>70</v>
      </c>
      <c r="AR11" s="219" t="s">
        <v>70</v>
      </c>
      <c r="AS11" s="219" t="s">
        <v>70</v>
      </c>
      <c r="AT11" s="219" t="s">
        <v>70</v>
      </c>
      <c r="AU11" s="219" t="s">
        <v>70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9"/>
      <c r="BF11" s="215">
        <f t="shared" si="0"/>
        <v>0</v>
      </c>
      <c r="BG11" s="73">
        <f t="shared" si="1"/>
        <v>0</v>
      </c>
    </row>
    <row r="12" spans="1:59" ht="20.25" customHeight="1" thickBot="1" x14ac:dyDescent="0.3">
      <c r="A12" s="131" t="s">
        <v>55</v>
      </c>
      <c r="B12" s="122" t="s">
        <v>63</v>
      </c>
      <c r="C12" s="10" t="s">
        <v>15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05"/>
      <c r="P12" s="105"/>
      <c r="Q12" s="105"/>
      <c r="R12" s="106"/>
      <c r="S12" s="106"/>
      <c r="T12" s="68" t="s">
        <v>69</v>
      </c>
      <c r="U12" s="47">
        <f t="shared" si="2"/>
        <v>0</v>
      </c>
      <c r="V12" s="66" t="s">
        <v>16</v>
      </c>
      <c r="W12" s="66" t="s">
        <v>16</v>
      </c>
      <c r="X12" s="65"/>
      <c r="Y12" s="65"/>
      <c r="Z12" s="65"/>
      <c r="AA12" s="65"/>
      <c r="AB12" s="105"/>
      <c r="AC12" s="105"/>
      <c r="AD12" s="105"/>
      <c r="AE12" s="106"/>
      <c r="AF12" s="106"/>
      <c r="AG12" s="106"/>
      <c r="AH12" s="106"/>
      <c r="AI12" s="106"/>
      <c r="AJ12" s="106"/>
      <c r="AK12" s="112"/>
      <c r="AL12" s="227" t="s">
        <v>152</v>
      </c>
      <c r="AM12" s="227" t="s">
        <v>152</v>
      </c>
      <c r="AN12" s="227" t="s">
        <v>152</v>
      </c>
      <c r="AO12" s="227" t="s">
        <v>152</v>
      </c>
      <c r="AP12" s="219" t="s">
        <v>70</v>
      </c>
      <c r="AQ12" s="219" t="s">
        <v>70</v>
      </c>
      <c r="AR12" s="219" t="s">
        <v>70</v>
      </c>
      <c r="AS12" s="219" t="s">
        <v>70</v>
      </c>
      <c r="AT12" s="219" t="s">
        <v>70</v>
      </c>
      <c r="AU12" s="219" t="s">
        <v>70</v>
      </c>
      <c r="AV12" s="65"/>
      <c r="AW12" s="65"/>
      <c r="AX12" s="67"/>
      <c r="AY12" s="67"/>
      <c r="AZ12" s="67"/>
      <c r="BA12" s="67"/>
      <c r="BB12" s="67"/>
      <c r="BC12" s="67"/>
      <c r="BD12" s="67"/>
      <c r="BE12" s="69"/>
      <c r="BF12" s="215">
        <f t="shared" si="0"/>
        <v>0</v>
      </c>
      <c r="BG12" s="73">
        <f t="shared" si="1"/>
        <v>0</v>
      </c>
    </row>
    <row r="13" spans="1:59" ht="26.45" customHeight="1" thickBot="1" x14ac:dyDescent="0.3">
      <c r="A13" s="131" t="s">
        <v>56</v>
      </c>
      <c r="B13" s="124" t="s">
        <v>20</v>
      </c>
      <c r="C13" s="10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05"/>
      <c r="P13" s="105"/>
      <c r="Q13" s="105"/>
      <c r="R13" s="106"/>
      <c r="S13" s="106"/>
      <c r="T13" s="68" t="s">
        <v>69</v>
      </c>
      <c r="U13" s="47">
        <f t="shared" si="2"/>
        <v>0</v>
      </c>
      <c r="V13" s="66" t="s">
        <v>16</v>
      </c>
      <c r="W13" s="66" t="s">
        <v>16</v>
      </c>
      <c r="X13" s="65"/>
      <c r="Y13" s="65"/>
      <c r="Z13" s="65"/>
      <c r="AA13" s="65"/>
      <c r="AB13" s="105"/>
      <c r="AC13" s="105"/>
      <c r="AD13" s="105"/>
      <c r="AE13" s="106"/>
      <c r="AF13" s="106"/>
      <c r="AG13" s="106"/>
      <c r="AH13" s="106"/>
      <c r="AI13" s="106"/>
      <c r="AJ13" s="106"/>
      <c r="AK13" s="112"/>
      <c r="AL13" s="227" t="s">
        <v>152</v>
      </c>
      <c r="AM13" s="227" t="s">
        <v>152</v>
      </c>
      <c r="AN13" s="227" t="s">
        <v>152</v>
      </c>
      <c r="AO13" s="227" t="s">
        <v>152</v>
      </c>
      <c r="AP13" s="219" t="s">
        <v>70</v>
      </c>
      <c r="AQ13" s="219" t="s">
        <v>70</v>
      </c>
      <c r="AR13" s="219" t="s">
        <v>70</v>
      </c>
      <c r="AS13" s="219" t="s">
        <v>70</v>
      </c>
      <c r="AT13" s="219" t="s">
        <v>70</v>
      </c>
      <c r="AU13" s="219" t="s">
        <v>70</v>
      </c>
      <c r="AV13" s="67"/>
      <c r="AW13" s="67"/>
      <c r="AX13" s="67"/>
      <c r="AY13" s="67"/>
      <c r="AZ13" s="67"/>
      <c r="BA13" s="67"/>
      <c r="BB13" s="67"/>
      <c r="BC13" s="67"/>
      <c r="BD13" s="67"/>
      <c r="BE13" s="69"/>
      <c r="BF13" s="215">
        <f t="shared" si="0"/>
        <v>0</v>
      </c>
      <c r="BG13" s="73">
        <f t="shared" si="1"/>
        <v>0</v>
      </c>
    </row>
    <row r="14" spans="1:59" ht="27.6" customHeight="1" thickBot="1" x14ac:dyDescent="0.3">
      <c r="A14" s="130" t="s">
        <v>57</v>
      </c>
      <c r="B14" s="124" t="s">
        <v>79</v>
      </c>
      <c r="C14" s="10" t="s">
        <v>15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105"/>
      <c r="P14" s="105"/>
      <c r="Q14" s="105"/>
      <c r="R14" s="106"/>
      <c r="S14" s="106"/>
      <c r="T14" s="68" t="s">
        <v>69</v>
      </c>
      <c r="U14" s="47">
        <f t="shared" si="2"/>
        <v>0</v>
      </c>
      <c r="V14" s="66" t="s">
        <v>16</v>
      </c>
      <c r="W14" s="66" t="s">
        <v>16</v>
      </c>
      <c r="X14" s="65"/>
      <c r="Y14" s="65"/>
      <c r="Z14" s="65"/>
      <c r="AA14" s="65"/>
      <c r="AB14" s="105"/>
      <c r="AC14" s="105"/>
      <c r="AD14" s="105"/>
      <c r="AE14" s="106"/>
      <c r="AF14" s="106"/>
      <c r="AG14" s="106"/>
      <c r="AH14" s="106"/>
      <c r="AI14" s="106"/>
      <c r="AJ14" s="106"/>
      <c r="AK14" s="112"/>
      <c r="AL14" s="227" t="s">
        <v>152</v>
      </c>
      <c r="AM14" s="227" t="s">
        <v>152</v>
      </c>
      <c r="AN14" s="227" t="s">
        <v>152</v>
      </c>
      <c r="AO14" s="227" t="s">
        <v>152</v>
      </c>
      <c r="AP14" s="219" t="s">
        <v>70</v>
      </c>
      <c r="AQ14" s="219" t="s">
        <v>70</v>
      </c>
      <c r="AR14" s="219" t="s">
        <v>70</v>
      </c>
      <c r="AS14" s="219" t="s">
        <v>70</v>
      </c>
      <c r="AT14" s="219" t="s">
        <v>70</v>
      </c>
      <c r="AU14" s="219" t="s">
        <v>70</v>
      </c>
      <c r="AV14" s="67"/>
      <c r="AW14" s="67"/>
      <c r="AX14" s="67"/>
      <c r="AY14" s="67"/>
      <c r="AZ14" s="67"/>
      <c r="BA14" s="67"/>
      <c r="BB14" s="67"/>
      <c r="BC14" s="67"/>
      <c r="BD14" s="67"/>
      <c r="BE14" s="69"/>
      <c r="BF14" s="215">
        <f t="shared" si="0"/>
        <v>0</v>
      </c>
      <c r="BG14" s="73">
        <f t="shared" si="1"/>
        <v>0</v>
      </c>
    </row>
    <row r="15" spans="1:59" ht="30.6" customHeight="1" thickBot="1" x14ac:dyDescent="0.3">
      <c r="A15" s="130" t="s">
        <v>58</v>
      </c>
      <c r="B15" s="122" t="s">
        <v>80</v>
      </c>
      <c r="C15" s="10" t="s">
        <v>15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105"/>
      <c r="P15" s="105"/>
      <c r="Q15" s="105"/>
      <c r="R15" s="106"/>
      <c r="S15" s="106"/>
      <c r="T15" s="68" t="s">
        <v>69</v>
      </c>
      <c r="U15" s="47">
        <f t="shared" si="2"/>
        <v>0</v>
      </c>
      <c r="V15" s="66" t="s">
        <v>16</v>
      </c>
      <c r="W15" s="66" t="s">
        <v>16</v>
      </c>
      <c r="X15" s="65"/>
      <c r="Y15" s="65"/>
      <c r="Z15" s="65"/>
      <c r="AA15" s="65"/>
      <c r="AB15" s="105"/>
      <c r="AC15" s="105"/>
      <c r="AD15" s="105"/>
      <c r="AE15" s="106"/>
      <c r="AF15" s="106"/>
      <c r="AG15" s="106"/>
      <c r="AH15" s="106"/>
      <c r="AI15" s="106"/>
      <c r="AJ15" s="106"/>
      <c r="AK15" s="112"/>
      <c r="AL15" s="227" t="s">
        <v>152</v>
      </c>
      <c r="AM15" s="227" t="s">
        <v>152</v>
      </c>
      <c r="AN15" s="227" t="s">
        <v>152</v>
      </c>
      <c r="AO15" s="227" t="s">
        <v>152</v>
      </c>
      <c r="AP15" s="219" t="s">
        <v>70</v>
      </c>
      <c r="AQ15" s="219" t="s">
        <v>70</v>
      </c>
      <c r="AR15" s="219" t="s">
        <v>70</v>
      </c>
      <c r="AS15" s="219" t="s">
        <v>70</v>
      </c>
      <c r="AT15" s="219" t="s">
        <v>70</v>
      </c>
      <c r="AU15" s="219" t="s">
        <v>70</v>
      </c>
      <c r="AV15" s="67"/>
      <c r="AW15" s="67"/>
      <c r="AX15" s="67"/>
      <c r="AY15" s="67"/>
      <c r="AZ15" s="67"/>
      <c r="BA15" s="67"/>
      <c r="BB15" s="67"/>
      <c r="BC15" s="67"/>
      <c r="BD15" s="67"/>
      <c r="BE15" s="69"/>
      <c r="BF15" s="215">
        <f t="shared" si="0"/>
        <v>0</v>
      </c>
      <c r="BG15" s="73">
        <f t="shared" si="1"/>
        <v>0</v>
      </c>
    </row>
    <row r="16" spans="1:59" ht="51.75" customHeight="1" thickBot="1" x14ac:dyDescent="0.3">
      <c r="A16" s="130" t="s">
        <v>81</v>
      </c>
      <c r="B16" s="124" t="s">
        <v>82</v>
      </c>
      <c r="C16" s="10" t="s">
        <v>15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105"/>
      <c r="P16" s="105"/>
      <c r="Q16" s="105"/>
      <c r="R16" s="106"/>
      <c r="S16" s="106"/>
      <c r="T16" s="68" t="s">
        <v>69</v>
      </c>
      <c r="U16" s="47">
        <f t="shared" si="2"/>
        <v>0</v>
      </c>
      <c r="V16" s="66" t="s">
        <v>16</v>
      </c>
      <c r="W16" s="66" t="s">
        <v>16</v>
      </c>
      <c r="X16" s="65"/>
      <c r="Y16" s="65"/>
      <c r="Z16" s="65"/>
      <c r="AA16" s="65"/>
      <c r="AB16" s="105"/>
      <c r="AC16" s="105"/>
      <c r="AD16" s="105"/>
      <c r="AE16" s="106"/>
      <c r="AF16" s="106"/>
      <c r="AG16" s="106"/>
      <c r="AH16" s="106"/>
      <c r="AI16" s="106"/>
      <c r="AJ16" s="106"/>
      <c r="AK16" s="112"/>
      <c r="AL16" s="227" t="s">
        <v>152</v>
      </c>
      <c r="AM16" s="227" t="s">
        <v>152</v>
      </c>
      <c r="AN16" s="227" t="s">
        <v>152</v>
      </c>
      <c r="AO16" s="227" t="s">
        <v>152</v>
      </c>
      <c r="AP16" s="219" t="s">
        <v>70</v>
      </c>
      <c r="AQ16" s="219" t="s">
        <v>70</v>
      </c>
      <c r="AR16" s="219" t="s">
        <v>70</v>
      </c>
      <c r="AS16" s="219" t="s">
        <v>70</v>
      </c>
      <c r="AT16" s="219" t="s">
        <v>70</v>
      </c>
      <c r="AU16" s="219" t="s">
        <v>70</v>
      </c>
      <c r="AV16" s="67"/>
      <c r="AW16" s="67"/>
      <c r="AX16" s="67"/>
      <c r="AY16" s="67"/>
      <c r="AZ16" s="67"/>
      <c r="BA16" s="67"/>
      <c r="BB16" s="67"/>
      <c r="BC16" s="67"/>
      <c r="BD16" s="67"/>
      <c r="BE16" s="69"/>
      <c r="BF16" s="215">
        <f t="shared" si="0"/>
        <v>0</v>
      </c>
      <c r="BG16" s="73">
        <f t="shared" si="1"/>
        <v>0</v>
      </c>
    </row>
    <row r="17" spans="1:59" ht="41.25" customHeight="1" thickBot="1" x14ac:dyDescent="0.3">
      <c r="A17" s="130" t="s">
        <v>83</v>
      </c>
      <c r="B17" s="124" t="s">
        <v>61</v>
      </c>
      <c r="C17" s="10" t="s">
        <v>15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05"/>
      <c r="P17" s="105"/>
      <c r="Q17" s="105"/>
      <c r="R17" s="106"/>
      <c r="S17" s="106"/>
      <c r="T17" s="68" t="s">
        <v>69</v>
      </c>
      <c r="U17" s="47">
        <f t="shared" si="2"/>
        <v>0</v>
      </c>
      <c r="V17" s="66" t="s">
        <v>16</v>
      </c>
      <c r="W17" s="66" t="s">
        <v>16</v>
      </c>
      <c r="X17" s="67"/>
      <c r="Y17" s="65"/>
      <c r="Z17" s="65"/>
      <c r="AA17" s="65"/>
      <c r="AB17" s="105"/>
      <c r="AC17" s="105"/>
      <c r="AD17" s="105"/>
      <c r="AE17" s="106"/>
      <c r="AF17" s="106"/>
      <c r="AG17" s="106"/>
      <c r="AH17" s="106"/>
      <c r="AI17" s="106"/>
      <c r="AJ17" s="106"/>
      <c r="AK17" s="112"/>
      <c r="AL17" s="227" t="s">
        <v>152</v>
      </c>
      <c r="AM17" s="227" t="s">
        <v>152</v>
      </c>
      <c r="AN17" s="227" t="s">
        <v>152</v>
      </c>
      <c r="AO17" s="227" t="s">
        <v>152</v>
      </c>
      <c r="AP17" s="219" t="s">
        <v>70</v>
      </c>
      <c r="AQ17" s="219" t="s">
        <v>70</v>
      </c>
      <c r="AR17" s="219" t="s">
        <v>70</v>
      </c>
      <c r="AS17" s="219" t="s">
        <v>70</v>
      </c>
      <c r="AT17" s="219" t="s">
        <v>70</v>
      </c>
      <c r="AU17" s="219" t="s">
        <v>70</v>
      </c>
      <c r="AV17" s="67"/>
      <c r="AW17" s="67"/>
      <c r="AX17" s="67"/>
      <c r="AY17" s="67"/>
      <c r="AZ17" s="67"/>
      <c r="BA17" s="67"/>
      <c r="BB17" s="67"/>
      <c r="BC17" s="67"/>
      <c r="BD17" s="67"/>
      <c r="BE17" s="69"/>
      <c r="BF17" s="215">
        <f t="shared" si="0"/>
        <v>0</v>
      </c>
      <c r="BG17" s="73">
        <f t="shared" si="1"/>
        <v>0</v>
      </c>
    </row>
    <row r="18" spans="1:59" ht="18" customHeight="1" thickBot="1" x14ac:dyDescent="0.3">
      <c r="A18" s="130" t="s">
        <v>59</v>
      </c>
      <c r="B18" s="124" t="s">
        <v>19</v>
      </c>
      <c r="C18" s="10" t="s">
        <v>15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105"/>
      <c r="P18" s="105"/>
      <c r="Q18" s="105"/>
      <c r="R18" s="106"/>
      <c r="S18" s="106"/>
      <c r="T18" s="68" t="s">
        <v>69</v>
      </c>
      <c r="U18" s="47">
        <f t="shared" si="2"/>
        <v>0</v>
      </c>
      <c r="V18" s="66" t="s">
        <v>16</v>
      </c>
      <c r="W18" s="66" t="s">
        <v>16</v>
      </c>
      <c r="X18" s="65"/>
      <c r="Y18" s="65"/>
      <c r="Z18" s="65"/>
      <c r="AA18" s="65"/>
      <c r="AB18" s="105"/>
      <c r="AC18" s="105"/>
      <c r="AD18" s="105"/>
      <c r="AE18" s="106"/>
      <c r="AF18" s="106"/>
      <c r="AG18" s="106"/>
      <c r="AH18" s="106"/>
      <c r="AI18" s="106"/>
      <c r="AJ18" s="106"/>
      <c r="AK18" s="112"/>
      <c r="AL18" s="227" t="s">
        <v>152</v>
      </c>
      <c r="AM18" s="227" t="s">
        <v>152</v>
      </c>
      <c r="AN18" s="227" t="s">
        <v>152</v>
      </c>
      <c r="AO18" s="227" t="s">
        <v>152</v>
      </c>
      <c r="AP18" s="219" t="s">
        <v>70</v>
      </c>
      <c r="AQ18" s="219" t="s">
        <v>70</v>
      </c>
      <c r="AR18" s="219" t="s">
        <v>70</v>
      </c>
      <c r="AS18" s="219" t="s">
        <v>70</v>
      </c>
      <c r="AT18" s="219" t="s">
        <v>70</v>
      </c>
      <c r="AU18" s="219" t="s">
        <v>70</v>
      </c>
      <c r="AV18" s="67"/>
      <c r="AW18" s="67"/>
      <c r="AX18" s="67"/>
      <c r="AY18" s="67"/>
      <c r="AZ18" s="67"/>
      <c r="BA18" s="67"/>
      <c r="BB18" s="67"/>
      <c r="BC18" s="67"/>
      <c r="BD18" s="67"/>
      <c r="BE18" s="69"/>
      <c r="BF18" s="215">
        <f t="shared" si="0"/>
        <v>0</v>
      </c>
      <c r="BG18" s="73">
        <f t="shared" si="1"/>
        <v>0</v>
      </c>
    </row>
    <row r="19" spans="1:59" ht="18" customHeight="1" thickBot="1" x14ac:dyDescent="0.3">
      <c r="A19" s="130" t="s">
        <v>60</v>
      </c>
      <c r="B19" s="124" t="s">
        <v>21</v>
      </c>
      <c r="C19" s="10" t="s">
        <v>15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05"/>
      <c r="P19" s="105"/>
      <c r="Q19" s="105"/>
      <c r="R19" s="106"/>
      <c r="S19" s="106"/>
      <c r="T19" s="68" t="s">
        <v>69</v>
      </c>
      <c r="U19" s="47">
        <f t="shared" si="2"/>
        <v>0</v>
      </c>
      <c r="V19" s="66" t="s">
        <v>16</v>
      </c>
      <c r="W19" s="66" t="s">
        <v>16</v>
      </c>
      <c r="X19" s="65"/>
      <c r="Y19" s="65"/>
      <c r="Z19" s="65"/>
      <c r="AA19" s="65"/>
      <c r="AB19" s="105"/>
      <c r="AC19" s="105"/>
      <c r="AD19" s="105"/>
      <c r="AE19" s="106"/>
      <c r="AF19" s="106"/>
      <c r="AG19" s="106"/>
      <c r="AH19" s="106"/>
      <c r="AI19" s="106"/>
      <c r="AJ19" s="106"/>
      <c r="AK19" s="112"/>
      <c r="AL19" s="227" t="s">
        <v>152</v>
      </c>
      <c r="AM19" s="227" t="s">
        <v>152</v>
      </c>
      <c r="AN19" s="227" t="s">
        <v>152</v>
      </c>
      <c r="AO19" s="227" t="s">
        <v>152</v>
      </c>
      <c r="AP19" s="219" t="s">
        <v>70</v>
      </c>
      <c r="AQ19" s="219" t="s">
        <v>70</v>
      </c>
      <c r="AR19" s="219" t="s">
        <v>70</v>
      </c>
      <c r="AS19" s="219" t="s">
        <v>70</v>
      </c>
      <c r="AT19" s="219" t="s">
        <v>70</v>
      </c>
      <c r="AU19" s="219" t="s">
        <v>70</v>
      </c>
      <c r="AV19" s="67"/>
      <c r="AW19" s="67"/>
      <c r="AX19" s="67"/>
      <c r="AY19" s="67"/>
      <c r="AZ19" s="67"/>
      <c r="BA19" s="67"/>
      <c r="BB19" s="67"/>
      <c r="BC19" s="67"/>
      <c r="BD19" s="67"/>
      <c r="BE19" s="69"/>
      <c r="BF19" s="215">
        <f t="shared" si="0"/>
        <v>0</v>
      </c>
      <c r="BG19" s="73">
        <f t="shared" si="1"/>
        <v>0</v>
      </c>
    </row>
    <row r="20" spans="1:59" ht="22.5" customHeight="1" thickBot="1" x14ac:dyDescent="0.3">
      <c r="A20" s="130" t="s">
        <v>64</v>
      </c>
      <c r="B20" s="124" t="s">
        <v>84</v>
      </c>
      <c r="C20" s="10" t="s">
        <v>15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105"/>
      <c r="P20" s="105"/>
      <c r="Q20" s="105"/>
      <c r="R20" s="106"/>
      <c r="S20" s="106"/>
      <c r="T20" s="68" t="s">
        <v>69</v>
      </c>
      <c r="U20" s="47">
        <f t="shared" si="2"/>
        <v>0</v>
      </c>
      <c r="V20" s="66" t="s">
        <v>16</v>
      </c>
      <c r="W20" s="66" t="s">
        <v>16</v>
      </c>
      <c r="X20" s="65"/>
      <c r="Y20" s="65"/>
      <c r="Z20" s="65"/>
      <c r="AA20" s="65"/>
      <c r="AB20" s="105"/>
      <c r="AC20" s="105"/>
      <c r="AD20" s="105"/>
      <c r="AE20" s="106"/>
      <c r="AF20" s="106"/>
      <c r="AG20" s="106"/>
      <c r="AH20" s="106"/>
      <c r="AI20" s="106"/>
      <c r="AJ20" s="106"/>
      <c r="AK20" s="112"/>
      <c r="AL20" s="227" t="s">
        <v>152</v>
      </c>
      <c r="AM20" s="227" t="s">
        <v>152</v>
      </c>
      <c r="AN20" s="227" t="s">
        <v>152</v>
      </c>
      <c r="AO20" s="227" t="s">
        <v>152</v>
      </c>
      <c r="AP20" s="219" t="s">
        <v>70</v>
      </c>
      <c r="AQ20" s="219" t="s">
        <v>70</v>
      </c>
      <c r="AR20" s="219" t="s">
        <v>70</v>
      </c>
      <c r="AS20" s="219" t="s">
        <v>70</v>
      </c>
      <c r="AT20" s="219" t="s">
        <v>70</v>
      </c>
      <c r="AU20" s="219" t="s">
        <v>70</v>
      </c>
      <c r="AV20" s="67"/>
      <c r="AW20" s="67"/>
      <c r="AX20" s="67"/>
      <c r="AY20" s="67"/>
      <c r="AZ20" s="67"/>
      <c r="BA20" s="67"/>
      <c r="BB20" s="67"/>
      <c r="BC20" s="67"/>
      <c r="BD20" s="67"/>
      <c r="BE20" s="69"/>
      <c r="BF20" s="215">
        <f>SUM(X20:AT20)</f>
        <v>0</v>
      </c>
      <c r="BG20" s="73">
        <f t="shared" si="1"/>
        <v>0</v>
      </c>
    </row>
    <row r="21" spans="1:59" ht="20.25" customHeight="1" thickBot="1" x14ac:dyDescent="0.3">
      <c r="A21" s="130" t="s">
        <v>65</v>
      </c>
      <c r="B21" s="123" t="s">
        <v>75</v>
      </c>
      <c r="C21" s="10" t="s">
        <v>15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05"/>
      <c r="P21" s="105"/>
      <c r="Q21" s="105"/>
      <c r="R21" s="106"/>
      <c r="S21" s="106"/>
      <c r="T21" s="68" t="s">
        <v>69</v>
      </c>
      <c r="U21" s="47">
        <f t="shared" si="2"/>
        <v>0</v>
      </c>
      <c r="V21" s="66" t="s">
        <v>16</v>
      </c>
      <c r="W21" s="66" t="s">
        <v>16</v>
      </c>
      <c r="X21" s="67"/>
      <c r="Y21" s="65"/>
      <c r="Z21" s="65"/>
      <c r="AA21" s="65"/>
      <c r="AB21" s="105"/>
      <c r="AC21" s="105"/>
      <c r="AD21" s="105"/>
      <c r="AE21" s="106"/>
      <c r="AF21" s="106"/>
      <c r="AG21" s="106"/>
      <c r="AH21" s="106"/>
      <c r="AI21" s="106"/>
      <c r="AJ21" s="106"/>
      <c r="AK21" s="112"/>
      <c r="AL21" s="227" t="s">
        <v>152</v>
      </c>
      <c r="AM21" s="227" t="s">
        <v>152</v>
      </c>
      <c r="AN21" s="227" t="s">
        <v>152</v>
      </c>
      <c r="AO21" s="227" t="s">
        <v>152</v>
      </c>
      <c r="AP21" s="219" t="s">
        <v>70</v>
      </c>
      <c r="AQ21" s="219" t="s">
        <v>70</v>
      </c>
      <c r="AR21" s="219" t="s">
        <v>70</v>
      </c>
      <c r="AS21" s="219" t="s">
        <v>70</v>
      </c>
      <c r="AT21" s="219" t="s">
        <v>70</v>
      </c>
      <c r="AU21" s="219" t="s">
        <v>70</v>
      </c>
      <c r="AV21" s="67"/>
      <c r="AW21" s="67"/>
      <c r="AX21" s="67"/>
      <c r="AY21" s="67"/>
      <c r="AZ21" s="67"/>
      <c r="BA21" s="67"/>
      <c r="BB21" s="67"/>
      <c r="BC21" s="67"/>
      <c r="BD21" s="67"/>
      <c r="BE21" s="69"/>
      <c r="BF21" s="215">
        <f t="shared" ref="BF21:BF36" si="3">SUM(X21:AU21)</f>
        <v>0</v>
      </c>
      <c r="BG21" s="73">
        <f t="shared" si="1"/>
        <v>0</v>
      </c>
    </row>
    <row r="22" spans="1:59" ht="20.25" customHeight="1" thickBot="1" x14ac:dyDescent="0.3">
      <c r="A22" s="130" t="s">
        <v>85</v>
      </c>
      <c r="B22" s="125" t="s">
        <v>86</v>
      </c>
      <c r="C22" s="10" t="s">
        <v>15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105"/>
      <c r="P22" s="105"/>
      <c r="Q22" s="105"/>
      <c r="R22" s="106"/>
      <c r="S22" s="106"/>
      <c r="T22" s="68" t="s">
        <v>69</v>
      </c>
      <c r="U22" s="47">
        <f>SUM(D22:S22)</f>
        <v>0</v>
      </c>
      <c r="V22" s="66" t="s">
        <v>16</v>
      </c>
      <c r="W22" s="66" t="s">
        <v>16</v>
      </c>
      <c r="X22" s="65"/>
      <c r="Y22" s="65"/>
      <c r="Z22" s="65"/>
      <c r="AA22" s="65"/>
      <c r="AB22" s="105"/>
      <c r="AC22" s="105"/>
      <c r="AD22" s="105"/>
      <c r="AE22" s="106"/>
      <c r="AF22" s="106"/>
      <c r="AG22" s="106"/>
      <c r="AH22" s="106"/>
      <c r="AI22" s="106"/>
      <c r="AJ22" s="106"/>
      <c r="AK22" s="112"/>
      <c r="AL22" s="227" t="s">
        <v>152</v>
      </c>
      <c r="AM22" s="227" t="s">
        <v>152</v>
      </c>
      <c r="AN22" s="227" t="s">
        <v>152</v>
      </c>
      <c r="AO22" s="227" t="s">
        <v>152</v>
      </c>
      <c r="AP22" s="219" t="s">
        <v>70</v>
      </c>
      <c r="AQ22" s="219" t="s">
        <v>70</v>
      </c>
      <c r="AR22" s="219" t="s">
        <v>70</v>
      </c>
      <c r="AS22" s="219" t="s">
        <v>70</v>
      </c>
      <c r="AT22" s="219" t="s">
        <v>70</v>
      </c>
      <c r="AU22" s="219" t="s">
        <v>70</v>
      </c>
      <c r="AV22" s="67"/>
      <c r="AW22" s="67"/>
      <c r="AX22" s="67"/>
      <c r="AY22" s="67"/>
      <c r="AZ22" s="67"/>
      <c r="BA22" s="67"/>
      <c r="BB22" s="67"/>
      <c r="BC22" s="67"/>
      <c r="BD22" s="67"/>
      <c r="BE22" s="69"/>
      <c r="BF22" s="215">
        <f t="shared" si="3"/>
        <v>0</v>
      </c>
      <c r="BG22" s="73">
        <f t="shared" si="1"/>
        <v>0</v>
      </c>
    </row>
    <row r="23" spans="1:59" ht="38.25" customHeight="1" thickBot="1" x14ac:dyDescent="0.3">
      <c r="A23" s="130" t="s">
        <v>87</v>
      </c>
      <c r="B23" s="125" t="s">
        <v>88</v>
      </c>
      <c r="C23" s="10" t="s">
        <v>15</v>
      </c>
      <c r="D23" s="65">
        <v>2</v>
      </c>
      <c r="E23" s="65">
        <v>2</v>
      </c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65"/>
      <c r="M23" s="65"/>
      <c r="N23" s="65"/>
      <c r="O23" s="105"/>
      <c r="P23" s="105"/>
      <c r="Q23" s="105"/>
      <c r="R23" s="106"/>
      <c r="S23" s="106"/>
      <c r="T23" s="68" t="s">
        <v>69</v>
      </c>
      <c r="U23" s="47">
        <f t="shared" si="2"/>
        <v>16</v>
      </c>
      <c r="V23" s="66" t="s">
        <v>16</v>
      </c>
      <c r="W23" s="66" t="s">
        <v>16</v>
      </c>
      <c r="X23" s="65">
        <v>4</v>
      </c>
      <c r="Y23" s="65">
        <v>4</v>
      </c>
      <c r="Z23" s="65">
        <v>4</v>
      </c>
      <c r="AA23" s="65">
        <v>4</v>
      </c>
      <c r="AB23" s="105"/>
      <c r="AC23" s="105"/>
      <c r="AD23" s="105"/>
      <c r="AE23" s="106"/>
      <c r="AF23" s="106"/>
      <c r="AG23" s="106"/>
      <c r="AH23" s="106"/>
      <c r="AI23" s="106"/>
      <c r="AJ23" s="106"/>
      <c r="AK23" s="112"/>
      <c r="AL23" s="227" t="s">
        <v>152</v>
      </c>
      <c r="AM23" s="227" t="s">
        <v>152</v>
      </c>
      <c r="AN23" s="227" t="s">
        <v>152</v>
      </c>
      <c r="AO23" s="227" t="s">
        <v>152</v>
      </c>
      <c r="AP23" s="219" t="s">
        <v>70</v>
      </c>
      <c r="AQ23" s="219" t="s">
        <v>70</v>
      </c>
      <c r="AR23" s="219" t="s">
        <v>70</v>
      </c>
      <c r="AS23" s="219" t="s">
        <v>70</v>
      </c>
      <c r="AT23" s="219" t="s">
        <v>70</v>
      </c>
      <c r="AU23" s="219" t="s">
        <v>70</v>
      </c>
      <c r="AV23" s="67"/>
      <c r="AW23" s="67"/>
      <c r="AX23" s="67"/>
      <c r="AY23" s="67"/>
      <c r="AZ23" s="67"/>
      <c r="BA23" s="67"/>
      <c r="BB23" s="67"/>
      <c r="BC23" s="67"/>
      <c r="BD23" s="67"/>
      <c r="BE23" s="69"/>
      <c r="BF23" s="215">
        <f t="shared" si="3"/>
        <v>16</v>
      </c>
      <c r="BG23" s="73">
        <f t="shared" si="1"/>
        <v>32</v>
      </c>
    </row>
    <row r="24" spans="1:59" ht="23.25" customHeight="1" thickBot="1" x14ac:dyDescent="0.3">
      <c r="A24" s="130" t="s">
        <v>89</v>
      </c>
      <c r="B24" s="125" t="s">
        <v>90</v>
      </c>
      <c r="C24" s="10" t="s">
        <v>15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105"/>
      <c r="P24" s="105"/>
      <c r="Q24" s="105"/>
      <c r="R24" s="106"/>
      <c r="S24" s="106"/>
      <c r="T24" s="68" t="s">
        <v>69</v>
      </c>
      <c r="U24" s="47">
        <f t="shared" si="2"/>
        <v>0</v>
      </c>
      <c r="V24" s="66" t="s">
        <v>16</v>
      </c>
      <c r="W24" s="66" t="s">
        <v>16</v>
      </c>
      <c r="X24" s="65"/>
      <c r="Y24" s="65"/>
      <c r="Z24" s="65"/>
      <c r="AA24" s="65"/>
      <c r="AB24" s="105"/>
      <c r="AC24" s="105"/>
      <c r="AD24" s="105"/>
      <c r="AE24" s="106"/>
      <c r="AF24" s="106"/>
      <c r="AG24" s="106"/>
      <c r="AH24" s="106"/>
      <c r="AI24" s="106"/>
      <c r="AJ24" s="106"/>
      <c r="AK24" s="112"/>
      <c r="AL24" s="227" t="s">
        <v>152</v>
      </c>
      <c r="AM24" s="227" t="s">
        <v>152</v>
      </c>
      <c r="AN24" s="227" t="s">
        <v>152</v>
      </c>
      <c r="AO24" s="227" t="s">
        <v>152</v>
      </c>
      <c r="AP24" s="219" t="s">
        <v>70</v>
      </c>
      <c r="AQ24" s="219" t="s">
        <v>70</v>
      </c>
      <c r="AR24" s="219" t="s">
        <v>70</v>
      </c>
      <c r="AS24" s="219" t="s">
        <v>70</v>
      </c>
      <c r="AT24" s="219" t="s">
        <v>70</v>
      </c>
      <c r="AU24" s="219" t="s">
        <v>70</v>
      </c>
      <c r="AV24" s="67"/>
      <c r="AW24" s="67"/>
      <c r="AX24" s="67"/>
      <c r="AY24" s="67"/>
      <c r="AZ24" s="67"/>
      <c r="BA24" s="67"/>
      <c r="BB24" s="67"/>
      <c r="BC24" s="67"/>
      <c r="BD24" s="67"/>
      <c r="BE24" s="69"/>
      <c r="BF24" s="215">
        <f t="shared" si="3"/>
        <v>0</v>
      </c>
      <c r="BG24" s="73">
        <f t="shared" si="1"/>
        <v>0</v>
      </c>
    </row>
    <row r="25" spans="1:59" ht="50.25" customHeight="1" thickBot="1" x14ac:dyDescent="0.3">
      <c r="A25" s="130" t="s">
        <v>91</v>
      </c>
      <c r="B25" s="125" t="s">
        <v>82</v>
      </c>
      <c r="C25" s="10" t="s">
        <v>15</v>
      </c>
      <c r="D25" s="65"/>
      <c r="E25" s="65"/>
      <c r="F25" s="65"/>
      <c r="G25" s="65">
        <v>2</v>
      </c>
      <c r="H25" s="65">
        <v>2</v>
      </c>
      <c r="I25" s="65">
        <v>2</v>
      </c>
      <c r="J25" s="65">
        <v>2</v>
      </c>
      <c r="K25" s="65">
        <v>2</v>
      </c>
      <c r="L25" s="65">
        <v>2</v>
      </c>
      <c r="M25" s="65">
        <v>2</v>
      </c>
      <c r="N25" s="65">
        <v>2</v>
      </c>
      <c r="O25" s="105"/>
      <c r="P25" s="105"/>
      <c r="Q25" s="105"/>
      <c r="R25" s="106"/>
      <c r="S25" s="106"/>
      <c r="T25" s="68" t="s">
        <v>69</v>
      </c>
      <c r="U25" s="47">
        <f t="shared" si="2"/>
        <v>16</v>
      </c>
      <c r="V25" s="66" t="s">
        <v>16</v>
      </c>
      <c r="W25" s="66" t="s">
        <v>16</v>
      </c>
      <c r="X25" s="65">
        <v>4</v>
      </c>
      <c r="Y25" s="65">
        <v>4</v>
      </c>
      <c r="Z25" s="65">
        <v>4</v>
      </c>
      <c r="AA25" s="65">
        <v>4</v>
      </c>
      <c r="AB25" s="105"/>
      <c r="AC25" s="105"/>
      <c r="AD25" s="105"/>
      <c r="AE25" s="106"/>
      <c r="AF25" s="106"/>
      <c r="AG25" s="106"/>
      <c r="AH25" s="106"/>
      <c r="AI25" s="106"/>
      <c r="AJ25" s="106"/>
      <c r="AK25" s="112"/>
      <c r="AL25" s="227" t="s">
        <v>152</v>
      </c>
      <c r="AM25" s="227" t="s">
        <v>152</v>
      </c>
      <c r="AN25" s="227" t="s">
        <v>152</v>
      </c>
      <c r="AO25" s="227" t="s">
        <v>152</v>
      </c>
      <c r="AP25" s="219" t="s">
        <v>70</v>
      </c>
      <c r="AQ25" s="219" t="s">
        <v>70</v>
      </c>
      <c r="AR25" s="219" t="s">
        <v>70</v>
      </c>
      <c r="AS25" s="219" t="s">
        <v>70</v>
      </c>
      <c r="AT25" s="219" t="s">
        <v>70</v>
      </c>
      <c r="AU25" s="219" t="s">
        <v>70</v>
      </c>
      <c r="AV25" s="67"/>
      <c r="AW25" s="67"/>
      <c r="AX25" s="67"/>
      <c r="AY25" s="67"/>
      <c r="AZ25" s="67"/>
      <c r="BA25" s="67"/>
      <c r="BB25" s="67"/>
      <c r="BC25" s="67"/>
      <c r="BD25" s="67"/>
      <c r="BE25" s="69"/>
      <c r="BF25" s="215">
        <f t="shared" si="3"/>
        <v>16</v>
      </c>
      <c r="BG25" s="73">
        <f t="shared" si="1"/>
        <v>32</v>
      </c>
    </row>
    <row r="26" spans="1:59" ht="33.75" customHeight="1" thickBot="1" x14ac:dyDescent="0.3">
      <c r="A26" s="130" t="s">
        <v>92</v>
      </c>
      <c r="B26" s="125" t="s">
        <v>68</v>
      </c>
      <c r="C26" s="10" t="s">
        <v>15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105"/>
      <c r="P26" s="105"/>
      <c r="Q26" s="105"/>
      <c r="R26" s="106"/>
      <c r="S26" s="106"/>
      <c r="T26" s="68" t="s">
        <v>69</v>
      </c>
      <c r="U26" s="47">
        <f t="shared" si="2"/>
        <v>0</v>
      </c>
      <c r="V26" s="66" t="s">
        <v>16</v>
      </c>
      <c r="W26" s="66" t="s">
        <v>16</v>
      </c>
      <c r="X26" s="67"/>
      <c r="Y26" s="65"/>
      <c r="Z26" s="65"/>
      <c r="AA26" s="65"/>
      <c r="AB26" s="105"/>
      <c r="AC26" s="105"/>
      <c r="AD26" s="105"/>
      <c r="AE26" s="106"/>
      <c r="AF26" s="106"/>
      <c r="AG26" s="106"/>
      <c r="AH26" s="106"/>
      <c r="AI26" s="106"/>
      <c r="AJ26" s="106"/>
      <c r="AK26" s="112"/>
      <c r="AL26" s="227" t="s">
        <v>152</v>
      </c>
      <c r="AM26" s="227" t="s">
        <v>152</v>
      </c>
      <c r="AN26" s="227" t="s">
        <v>152</v>
      </c>
      <c r="AO26" s="227" t="s">
        <v>152</v>
      </c>
      <c r="AP26" s="219" t="s">
        <v>70</v>
      </c>
      <c r="AQ26" s="219" t="s">
        <v>70</v>
      </c>
      <c r="AR26" s="219" t="s">
        <v>70</v>
      </c>
      <c r="AS26" s="219" t="s">
        <v>70</v>
      </c>
      <c r="AT26" s="219" t="s">
        <v>70</v>
      </c>
      <c r="AU26" s="219" t="s">
        <v>70</v>
      </c>
      <c r="AV26" s="67"/>
      <c r="AW26" s="67"/>
      <c r="AX26" s="67"/>
      <c r="AY26" s="67"/>
      <c r="AZ26" s="67"/>
      <c r="BA26" s="67"/>
      <c r="BB26" s="67"/>
      <c r="BC26" s="67"/>
      <c r="BD26" s="67"/>
      <c r="BE26" s="69"/>
      <c r="BF26" s="215">
        <f t="shared" si="3"/>
        <v>0</v>
      </c>
      <c r="BG26" s="73">
        <f t="shared" si="1"/>
        <v>0</v>
      </c>
    </row>
    <row r="27" spans="1:59" ht="37.5" customHeight="1" thickBot="1" x14ac:dyDescent="0.3">
      <c r="A27" s="137" t="s">
        <v>23</v>
      </c>
      <c r="B27" s="138" t="s">
        <v>93</v>
      </c>
      <c r="C27" s="10" t="s">
        <v>15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05"/>
      <c r="P27" s="105"/>
      <c r="Q27" s="105"/>
      <c r="R27" s="106"/>
      <c r="S27" s="106"/>
      <c r="T27" s="68" t="s">
        <v>69</v>
      </c>
      <c r="U27" s="47">
        <f t="shared" si="2"/>
        <v>0</v>
      </c>
      <c r="V27" s="8" t="s">
        <v>16</v>
      </c>
      <c r="W27" s="8" t="s">
        <v>16</v>
      </c>
      <c r="X27" s="65"/>
      <c r="Y27" s="65"/>
      <c r="Z27" s="65"/>
      <c r="AA27" s="65"/>
      <c r="AB27" s="105"/>
      <c r="AC27" s="105"/>
      <c r="AD27" s="105"/>
      <c r="AE27" s="106"/>
      <c r="AF27" s="106"/>
      <c r="AG27" s="106"/>
      <c r="AH27" s="106"/>
      <c r="AI27" s="106"/>
      <c r="AJ27" s="106"/>
      <c r="AK27" s="112"/>
      <c r="AL27" s="227" t="s">
        <v>152</v>
      </c>
      <c r="AM27" s="227" t="s">
        <v>152</v>
      </c>
      <c r="AN27" s="227" t="s">
        <v>152</v>
      </c>
      <c r="AO27" s="227" t="s">
        <v>152</v>
      </c>
      <c r="AP27" s="219" t="s">
        <v>70</v>
      </c>
      <c r="AQ27" s="219" t="s">
        <v>70</v>
      </c>
      <c r="AR27" s="219" t="s">
        <v>70</v>
      </c>
      <c r="AS27" s="219" t="s">
        <v>70</v>
      </c>
      <c r="AT27" s="219" t="s">
        <v>70</v>
      </c>
      <c r="AU27" s="219" t="s">
        <v>70</v>
      </c>
      <c r="AV27" s="14"/>
      <c r="AW27" s="14"/>
      <c r="AX27" s="14"/>
      <c r="AY27" s="14"/>
      <c r="AZ27" s="14"/>
      <c r="BA27" s="14"/>
      <c r="BB27" s="14"/>
      <c r="BC27" s="14"/>
      <c r="BD27" s="14"/>
      <c r="BE27" s="15"/>
      <c r="BF27" s="215">
        <f t="shared" si="3"/>
        <v>0</v>
      </c>
      <c r="BG27" s="73">
        <f t="shared" si="1"/>
        <v>0</v>
      </c>
    </row>
    <row r="28" spans="1:59" ht="25.5" customHeight="1" thickBot="1" x14ac:dyDescent="0.3">
      <c r="A28" s="137" t="s">
        <v>24</v>
      </c>
      <c r="B28" s="139" t="s">
        <v>94</v>
      </c>
      <c r="C28" s="10" t="s">
        <v>15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05"/>
      <c r="P28" s="105"/>
      <c r="Q28" s="105"/>
      <c r="R28" s="106"/>
      <c r="S28" s="106"/>
      <c r="T28" s="68" t="s">
        <v>69</v>
      </c>
      <c r="U28" s="47">
        <f t="shared" si="2"/>
        <v>0</v>
      </c>
      <c r="V28" s="8" t="s">
        <v>16</v>
      </c>
      <c r="W28" s="8" t="s">
        <v>16</v>
      </c>
      <c r="X28" s="14"/>
      <c r="Y28" s="11"/>
      <c r="Z28" s="11"/>
      <c r="AA28" s="11"/>
      <c r="AB28" s="116"/>
      <c r="AC28" s="116"/>
      <c r="AD28" s="116"/>
      <c r="AE28" s="112"/>
      <c r="AF28" s="112"/>
      <c r="AG28" s="112"/>
      <c r="AH28" s="112"/>
      <c r="AI28" s="112"/>
      <c r="AJ28" s="112"/>
      <c r="AK28" s="112"/>
      <c r="AL28" s="227" t="s">
        <v>152</v>
      </c>
      <c r="AM28" s="227" t="s">
        <v>152</v>
      </c>
      <c r="AN28" s="227" t="s">
        <v>152</v>
      </c>
      <c r="AO28" s="227" t="s">
        <v>152</v>
      </c>
      <c r="AP28" s="219" t="s">
        <v>70</v>
      </c>
      <c r="AQ28" s="219" t="s">
        <v>70</v>
      </c>
      <c r="AR28" s="219" t="s">
        <v>70</v>
      </c>
      <c r="AS28" s="219" t="s">
        <v>70</v>
      </c>
      <c r="AT28" s="219" t="s">
        <v>70</v>
      </c>
      <c r="AU28" s="219" t="s">
        <v>70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215">
        <f t="shared" si="3"/>
        <v>0</v>
      </c>
      <c r="BG28" s="73">
        <f t="shared" si="1"/>
        <v>0</v>
      </c>
    </row>
    <row r="29" spans="1:59" ht="31.9" customHeight="1" thickBot="1" x14ac:dyDescent="0.3">
      <c r="A29" s="137" t="s">
        <v>25</v>
      </c>
      <c r="B29" s="139" t="s">
        <v>95</v>
      </c>
      <c r="C29" s="10" t="s">
        <v>15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105"/>
      <c r="P29" s="105"/>
      <c r="Q29" s="105"/>
      <c r="R29" s="106"/>
      <c r="S29" s="106"/>
      <c r="T29" s="68" t="s">
        <v>69</v>
      </c>
      <c r="U29" s="47">
        <f t="shared" si="2"/>
        <v>0</v>
      </c>
      <c r="V29" s="8" t="s">
        <v>22</v>
      </c>
      <c r="W29" s="8" t="s">
        <v>22</v>
      </c>
      <c r="X29" s="14"/>
      <c r="Y29" s="11"/>
      <c r="Z29" s="11"/>
      <c r="AA29" s="11"/>
      <c r="AB29" s="116"/>
      <c r="AC29" s="116"/>
      <c r="AD29" s="116"/>
      <c r="AE29" s="112"/>
      <c r="AF29" s="112"/>
      <c r="AG29" s="112"/>
      <c r="AH29" s="112"/>
      <c r="AI29" s="112"/>
      <c r="AJ29" s="112"/>
      <c r="AK29" s="112"/>
      <c r="AL29" s="227" t="s">
        <v>152</v>
      </c>
      <c r="AM29" s="227" t="s">
        <v>152</v>
      </c>
      <c r="AN29" s="227" t="s">
        <v>152</v>
      </c>
      <c r="AO29" s="227" t="s">
        <v>152</v>
      </c>
      <c r="AP29" s="219" t="s">
        <v>70</v>
      </c>
      <c r="AQ29" s="219" t="s">
        <v>70</v>
      </c>
      <c r="AR29" s="219" t="s">
        <v>70</v>
      </c>
      <c r="AS29" s="219" t="s">
        <v>70</v>
      </c>
      <c r="AT29" s="219" t="s">
        <v>70</v>
      </c>
      <c r="AU29" s="219" t="s">
        <v>70</v>
      </c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215">
        <f t="shared" si="3"/>
        <v>0</v>
      </c>
      <c r="BG29" s="73">
        <f t="shared" si="1"/>
        <v>0</v>
      </c>
    </row>
    <row r="30" spans="1:59" ht="30.6" customHeight="1" thickBot="1" x14ac:dyDescent="0.3">
      <c r="A30" s="137" t="s">
        <v>26</v>
      </c>
      <c r="B30" s="139" t="s">
        <v>96</v>
      </c>
      <c r="C30" s="10" t="s">
        <v>15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05"/>
      <c r="P30" s="105"/>
      <c r="Q30" s="105"/>
      <c r="R30" s="106"/>
      <c r="S30" s="106"/>
      <c r="T30" s="68" t="s">
        <v>69</v>
      </c>
      <c r="U30" s="47">
        <f t="shared" si="2"/>
        <v>0</v>
      </c>
      <c r="V30" s="21" t="s">
        <v>16</v>
      </c>
      <c r="W30" s="21" t="s">
        <v>16</v>
      </c>
      <c r="X30" s="14"/>
      <c r="Y30" s="14"/>
      <c r="Z30" s="14"/>
      <c r="AA30" s="14"/>
      <c r="AB30" s="114"/>
      <c r="AC30" s="114"/>
      <c r="AD30" s="114"/>
      <c r="AE30" s="110"/>
      <c r="AF30" s="110"/>
      <c r="AG30" s="110"/>
      <c r="AH30" s="110"/>
      <c r="AI30" s="110"/>
      <c r="AJ30" s="110"/>
      <c r="AK30" s="112"/>
      <c r="AL30" s="227" t="s">
        <v>152</v>
      </c>
      <c r="AM30" s="227" t="s">
        <v>152</v>
      </c>
      <c r="AN30" s="227" t="s">
        <v>152</v>
      </c>
      <c r="AO30" s="227" t="s">
        <v>152</v>
      </c>
      <c r="AP30" s="219" t="s">
        <v>70</v>
      </c>
      <c r="AQ30" s="219" t="s">
        <v>70</v>
      </c>
      <c r="AR30" s="219" t="s">
        <v>70</v>
      </c>
      <c r="AS30" s="219" t="s">
        <v>70</v>
      </c>
      <c r="AT30" s="219" t="s">
        <v>70</v>
      </c>
      <c r="AU30" s="219" t="s">
        <v>70</v>
      </c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215">
        <f t="shared" si="3"/>
        <v>0</v>
      </c>
      <c r="BG30" s="73">
        <f t="shared" si="1"/>
        <v>0</v>
      </c>
    </row>
    <row r="31" spans="1:59" ht="52.5" customHeight="1" thickBot="1" x14ac:dyDescent="0.3">
      <c r="A31" s="137" t="s">
        <v>27</v>
      </c>
      <c r="B31" s="139" t="s">
        <v>97</v>
      </c>
      <c r="C31" s="10" t="s">
        <v>15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05"/>
      <c r="P31" s="105"/>
      <c r="Q31" s="105"/>
      <c r="R31" s="106"/>
      <c r="S31" s="106"/>
      <c r="T31" s="68" t="s">
        <v>69</v>
      </c>
      <c r="U31" s="47">
        <f t="shared" si="2"/>
        <v>0</v>
      </c>
      <c r="V31" s="21" t="s">
        <v>16</v>
      </c>
      <c r="W31" s="21" t="s">
        <v>16</v>
      </c>
      <c r="X31" s="65"/>
      <c r="Y31" s="65"/>
      <c r="Z31" s="65"/>
      <c r="AA31" s="65"/>
      <c r="AB31" s="105"/>
      <c r="AC31" s="105"/>
      <c r="AD31" s="105"/>
      <c r="AE31" s="106"/>
      <c r="AF31" s="106"/>
      <c r="AG31" s="106"/>
      <c r="AH31" s="106"/>
      <c r="AI31" s="106"/>
      <c r="AJ31" s="106"/>
      <c r="AK31" s="112"/>
      <c r="AL31" s="227" t="s">
        <v>152</v>
      </c>
      <c r="AM31" s="227" t="s">
        <v>152</v>
      </c>
      <c r="AN31" s="227" t="s">
        <v>152</v>
      </c>
      <c r="AO31" s="227" t="s">
        <v>152</v>
      </c>
      <c r="AP31" s="219" t="s">
        <v>70</v>
      </c>
      <c r="AQ31" s="219" t="s">
        <v>70</v>
      </c>
      <c r="AR31" s="219" t="s">
        <v>70</v>
      </c>
      <c r="AS31" s="219" t="s">
        <v>70</v>
      </c>
      <c r="AT31" s="219" t="s">
        <v>70</v>
      </c>
      <c r="AU31" s="219" t="s">
        <v>70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215">
        <f t="shared" si="3"/>
        <v>0</v>
      </c>
      <c r="BG31" s="73">
        <f t="shared" si="1"/>
        <v>0</v>
      </c>
    </row>
    <row r="32" spans="1:59" ht="64.5" customHeight="1" thickBot="1" x14ac:dyDescent="0.3">
      <c r="A32" s="137" t="s">
        <v>98</v>
      </c>
      <c r="B32" s="139" t="s">
        <v>99</v>
      </c>
      <c r="C32" s="10" t="s">
        <v>15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105"/>
      <c r="P32" s="105"/>
      <c r="Q32" s="105"/>
      <c r="R32" s="106"/>
      <c r="S32" s="106"/>
      <c r="T32" s="68" t="s">
        <v>69</v>
      </c>
      <c r="U32" s="47">
        <f>SUM(D32:S32)</f>
        <v>0</v>
      </c>
      <c r="V32" s="21" t="s">
        <v>16</v>
      </c>
      <c r="W32" s="21" t="s">
        <v>16</v>
      </c>
      <c r="X32" s="65"/>
      <c r="Y32" s="65"/>
      <c r="Z32" s="65"/>
      <c r="AA32" s="65"/>
      <c r="AB32" s="105"/>
      <c r="AC32" s="105"/>
      <c r="AD32" s="105"/>
      <c r="AE32" s="106"/>
      <c r="AF32" s="106"/>
      <c r="AG32" s="106"/>
      <c r="AH32" s="106"/>
      <c r="AI32" s="106"/>
      <c r="AJ32" s="106"/>
      <c r="AK32" s="112"/>
      <c r="AL32" s="227" t="s">
        <v>152</v>
      </c>
      <c r="AM32" s="227" t="s">
        <v>152</v>
      </c>
      <c r="AN32" s="227" t="s">
        <v>152</v>
      </c>
      <c r="AO32" s="227" t="s">
        <v>152</v>
      </c>
      <c r="AP32" s="219" t="s">
        <v>70</v>
      </c>
      <c r="AQ32" s="219" t="s">
        <v>70</v>
      </c>
      <c r="AR32" s="219" t="s">
        <v>70</v>
      </c>
      <c r="AS32" s="219" t="s">
        <v>70</v>
      </c>
      <c r="AT32" s="219" t="s">
        <v>70</v>
      </c>
      <c r="AU32" s="219" t="s">
        <v>70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5"/>
      <c r="BF32" s="215">
        <f t="shared" si="3"/>
        <v>0</v>
      </c>
      <c r="BG32" s="73">
        <f t="shared" si="1"/>
        <v>0</v>
      </c>
    </row>
    <row r="33" spans="1:59" ht="50.25" customHeight="1" thickBot="1" x14ac:dyDescent="0.3">
      <c r="A33" s="137" t="s">
        <v>28</v>
      </c>
      <c r="B33" s="139" t="s">
        <v>100</v>
      </c>
      <c r="C33" s="10" t="s">
        <v>15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6"/>
      <c r="P33" s="116"/>
      <c r="Q33" s="116"/>
      <c r="R33" s="106"/>
      <c r="S33" s="106"/>
      <c r="T33" s="68" t="s">
        <v>69</v>
      </c>
      <c r="U33" s="47">
        <f t="shared" si="2"/>
        <v>0</v>
      </c>
      <c r="V33" s="21" t="s">
        <v>16</v>
      </c>
      <c r="W33" s="21" t="s">
        <v>16</v>
      </c>
      <c r="X33" s="65"/>
      <c r="Y33" s="65"/>
      <c r="Z33" s="65"/>
      <c r="AA33" s="65"/>
      <c r="AB33" s="105"/>
      <c r="AC33" s="105"/>
      <c r="AD33" s="105"/>
      <c r="AE33" s="106"/>
      <c r="AF33" s="106"/>
      <c r="AG33" s="106"/>
      <c r="AH33" s="106"/>
      <c r="AI33" s="106"/>
      <c r="AJ33" s="106"/>
      <c r="AK33" s="112"/>
      <c r="AL33" s="227" t="s">
        <v>152</v>
      </c>
      <c r="AM33" s="227" t="s">
        <v>152</v>
      </c>
      <c r="AN33" s="227" t="s">
        <v>152</v>
      </c>
      <c r="AO33" s="227" t="s">
        <v>152</v>
      </c>
      <c r="AP33" s="219" t="s">
        <v>70</v>
      </c>
      <c r="AQ33" s="219" t="s">
        <v>70</v>
      </c>
      <c r="AR33" s="219" t="s">
        <v>70</v>
      </c>
      <c r="AS33" s="219" t="s">
        <v>70</v>
      </c>
      <c r="AT33" s="219" t="s">
        <v>70</v>
      </c>
      <c r="AU33" s="219" t="s">
        <v>70</v>
      </c>
      <c r="AV33" s="14"/>
      <c r="AW33" s="14"/>
      <c r="AX33" s="14"/>
      <c r="AY33" s="14"/>
      <c r="AZ33" s="14"/>
      <c r="BA33" s="14"/>
      <c r="BB33" s="14"/>
      <c r="BC33" s="14"/>
      <c r="BD33" s="14"/>
      <c r="BE33" s="15"/>
      <c r="BF33" s="215">
        <f t="shared" si="3"/>
        <v>0</v>
      </c>
      <c r="BG33" s="73">
        <f t="shared" si="1"/>
        <v>0</v>
      </c>
    </row>
    <row r="34" spans="1:59" ht="34.5" customHeight="1" thickBot="1" x14ac:dyDescent="0.3">
      <c r="A34" s="137" t="s">
        <v>29</v>
      </c>
      <c r="B34" s="139" t="s">
        <v>101</v>
      </c>
      <c r="C34" s="10" t="s">
        <v>15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6"/>
      <c r="P34" s="116"/>
      <c r="Q34" s="116"/>
      <c r="R34" s="106"/>
      <c r="S34" s="106"/>
      <c r="T34" s="68" t="s">
        <v>69</v>
      </c>
      <c r="U34" s="47">
        <f t="shared" si="2"/>
        <v>0</v>
      </c>
      <c r="V34" s="21" t="s">
        <v>16</v>
      </c>
      <c r="W34" s="21" t="s">
        <v>16</v>
      </c>
      <c r="X34" s="11"/>
      <c r="Y34" s="11"/>
      <c r="Z34" s="11"/>
      <c r="AA34" s="11"/>
      <c r="AB34" s="116"/>
      <c r="AC34" s="116"/>
      <c r="AD34" s="116"/>
      <c r="AE34" s="112"/>
      <c r="AF34" s="112"/>
      <c r="AG34" s="112"/>
      <c r="AH34" s="112"/>
      <c r="AI34" s="112"/>
      <c r="AJ34" s="112"/>
      <c r="AK34" s="112"/>
      <c r="AL34" s="227" t="s">
        <v>152</v>
      </c>
      <c r="AM34" s="227" t="s">
        <v>152</v>
      </c>
      <c r="AN34" s="227" t="s">
        <v>152</v>
      </c>
      <c r="AO34" s="227" t="s">
        <v>152</v>
      </c>
      <c r="AP34" s="219" t="s">
        <v>70</v>
      </c>
      <c r="AQ34" s="219" t="s">
        <v>70</v>
      </c>
      <c r="AR34" s="219" t="s">
        <v>70</v>
      </c>
      <c r="AS34" s="219" t="s">
        <v>70</v>
      </c>
      <c r="AT34" s="219" t="s">
        <v>70</v>
      </c>
      <c r="AU34" s="219" t="s">
        <v>70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8">
        <v>0</v>
      </c>
      <c r="BF34" s="215">
        <f t="shared" si="3"/>
        <v>0</v>
      </c>
      <c r="BG34" s="73">
        <f t="shared" si="1"/>
        <v>0</v>
      </c>
    </row>
    <row r="35" spans="1:59" ht="26.25" customHeight="1" thickBot="1" x14ac:dyDescent="0.3">
      <c r="A35" s="137" t="s">
        <v>66</v>
      </c>
      <c r="B35" s="139" t="s">
        <v>102</v>
      </c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6"/>
      <c r="P35" s="116"/>
      <c r="Q35" s="116"/>
      <c r="R35" s="106"/>
      <c r="S35" s="106"/>
      <c r="T35" s="68" t="s">
        <v>69</v>
      </c>
      <c r="U35" s="47">
        <f t="shared" si="2"/>
        <v>0</v>
      </c>
      <c r="V35" s="21" t="s">
        <v>16</v>
      </c>
      <c r="W35" s="21" t="s">
        <v>16</v>
      </c>
      <c r="X35" s="11"/>
      <c r="Y35" s="11"/>
      <c r="Z35" s="11"/>
      <c r="AA35" s="11"/>
      <c r="AB35" s="116"/>
      <c r="AC35" s="116"/>
      <c r="AD35" s="116"/>
      <c r="AE35" s="112"/>
      <c r="AF35" s="112"/>
      <c r="AG35" s="112"/>
      <c r="AH35" s="112"/>
      <c r="AI35" s="112"/>
      <c r="AJ35" s="112"/>
      <c r="AK35" s="112"/>
      <c r="AL35" s="227" t="s">
        <v>152</v>
      </c>
      <c r="AM35" s="227" t="s">
        <v>152</v>
      </c>
      <c r="AN35" s="227" t="s">
        <v>152</v>
      </c>
      <c r="AO35" s="227" t="s">
        <v>152</v>
      </c>
      <c r="AP35" s="219" t="s">
        <v>70</v>
      </c>
      <c r="AQ35" s="219" t="s">
        <v>70</v>
      </c>
      <c r="AR35" s="219" t="s">
        <v>70</v>
      </c>
      <c r="AS35" s="219" t="s">
        <v>70</v>
      </c>
      <c r="AT35" s="219" t="s">
        <v>70</v>
      </c>
      <c r="AU35" s="219" t="s">
        <v>70</v>
      </c>
      <c r="AV35" s="14"/>
      <c r="AW35" s="14"/>
      <c r="AX35" s="14"/>
      <c r="AY35" s="14"/>
      <c r="AZ35" s="14"/>
      <c r="BA35" s="14"/>
      <c r="BB35" s="14"/>
      <c r="BC35" s="14"/>
      <c r="BD35" s="14"/>
      <c r="BE35" s="15"/>
      <c r="BF35" s="215">
        <f t="shared" si="3"/>
        <v>0</v>
      </c>
      <c r="BG35" s="73">
        <f t="shared" si="1"/>
        <v>0</v>
      </c>
    </row>
    <row r="36" spans="1:59" s="22" customFormat="1" ht="30" customHeight="1" thickBot="1" x14ac:dyDescent="0.3">
      <c r="A36" s="137" t="s">
        <v>67</v>
      </c>
      <c r="B36" s="139" t="s">
        <v>103</v>
      </c>
      <c r="C36" s="10" t="s">
        <v>15</v>
      </c>
      <c r="D36" s="11">
        <v>4</v>
      </c>
      <c r="E36" s="11">
        <v>4</v>
      </c>
      <c r="F36" s="11">
        <v>4</v>
      </c>
      <c r="G36" s="11">
        <v>4</v>
      </c>
      <c r="H36" s="11">
        <v>4</v>
      </c>
      <c r="I36" s="11">
        <v>4</v>
      </c>
      <c r="J36" s="11">
        <v>4</v>
      </c>
      <c r="K36" s="11">
        <v>4</v>
      </c>
      <c r="L36" s="11">
        <v>4</v>
      </c>
      <c r="M36" s="11">
        <v>4</v>
      </c>
      <c r="N36" s="11"/>
      <c r="O36" s="116"/>
      <c r="P36" s="116"/>
      <c r="Q36" s="116"/>
      <c r="R36" s="106"/>
      <c r="S36" s="106"/>
      <c r="T36" s="68" t="s">
        <v>69</v>
      </c>
      <c r="U36" s="47">
        <f t="shared" si="2"/>
        <v>40</v>
      </c>
      <c r="V36" s="21" t="s">
        <v>16</v>
      </c>
      <c r="W36" s="21" t="s">
        <v>16</v>
      </c>
      <c r="X36" s="14"/>
      <c r="Y36" s="14"/>
      <c r="Z36" s="14"/>
      <c r="AA36" s="14"/>
      <c r="AB36" s="114"/>
      <c r="AC36" s="114"/>
      <c r="AD36" s="114"/>
      <c r="AE36" s="110"/>
      <c r="AF36" s="110"/>
      <c r="AG36" s="110"/>
      <c r="AH36" s="110"/>
      <c r="AI36" s="110"/>
      <c r="AJ36" s="110"/>
      <c r="AK36" s="112"/>
      <c r="AL36" s="227" t="s">
        <v>152</v>
      </c>
      <c r="AM36" s="227" t="s">
        <v>152</v>
      </c>
      <c r="AN36" s="227" t="s">
        <v>152</v>
      </c>
      <c r="AO36" s="227" t="s">
        <v>152</v>
      </c>
      <c r="AP36" s="219" t="s">
        <v>70</v>
      </c>
      <c r="AQ36" s="219" t="s">
        <v>70</v>
      </c>
      <c r="AR36" s="219" t="s">
        <v>70</v>
      </c>
      <c r="AS36" s="219" t="s">
        <v>70</v>
      </c>
      <c r="AT36" s="219" t="s">
        <v>70</v>
      </c>
      <c r="AU36" s="219" t="s">
        <v>70</v>
      </c>
      <c r="AV36" s="14"/>
      <c r="AW36" s="14"/>
      <c r="AX36" s="14"/>
      <c r="AY36" s="14"/>
      <c r="AZ36" s="14"/>
      <c r="BA36" s="14"/>
      <c r="BB36" s="14"/>
      <c r="BC36" s="14"/>
      <c r="BD36" s="14"/>
      <c r="BE36" s="15"/>
      <c r="BF36" s="215">
        <f t="shared" si="3"/>
        <v>0</v>
      </c>
      <c r="BG36" s="73">
        <f t="shared" si="1"/>
        <v>40</v>
      </c>
    </row>
    <row r="37" spans="1:59" s="22" customFormat="1" ht="87" customHeight="1" thickBot="1" x14ac:dyDescent="0.3">
      <c r="A37" s="151" t="s">
        <v>30</v>
      </c>
      <c r="B37" s="153" t="s">
        <v>104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78"/>
      <c r="V37" s="86"/>
      <c r="W37" s="86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86"/>
      <c r="AU37" s="86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78"/>
      <c r="BG37" s="88"/>
    </row>
    <row r="38" spans="1:59" s="22" customFormat="1" ht="38.25" customHeight="1" thickBot="1" x14ac:dyDescent="0.3">
      <c r="A38" s="155" t="s">
        <v>31</v>
      </c>
      <c r="B38" s="152" t="s">
        <v>105</v>
      </c>
      <c r="C38" s="208" t="s">
        <v>32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05"/>
      <c r="P38" s="105"/>
      <c r="Q38" s="105"/>
      <c r="R38" s="106"/>
      <c r="S38" s="106"/>
      <c r="T38" s="68" t="s">
        <v>69</v>
      </c>
      <c r="U38" s="13">
        <f>SUM(C38:S38)</f>
        <v>0</v>
      </c>
      <c r="V38" s="42" t="s">
        <v>16</v>
      </c>
      <c r="W38" s="21" t="s">
        <v>16</v>
      </c>
      <c r="X38" s="11"/>
      <c r="Y38" s="11"/>
      <c r="Z38" s="14"/>
      <c r="AA38" s="14"/>
      <c r="AB38" s="116"/>
      <c r="AC38" s="116"/>
      <c r="AD38" s="116"/>
      <c r="AE38" s="112"/>
      <c r="AF38" s="112"/>
      <c r="AG38" s="112"/>
      <c r="AH38" s="112"/>
      <c r="AI38" s="112"/>
      <c r="AJ38" s="112"/>
      <c r="AK38" s="229"/>
      <c r="AL38" s="227" t="s">
        <v>152</v>
      </c>
      <c r="AM38" s="227" t="s">
        <v>152</v>
      </c>
      <c r="AN38" s="227" t="s">
        <v>152</v>
      </c>
      <c r="AO38" s="227" t="s">
        <v>152</v>
      </c>
      <c r="AP38" s="219" t="s">
        <v>70</v>
      </c>
      <c r="AQ38" s="219" t="s">
        <v>70</v>
      </c>
      <c r="AR38" s="219" t="s">
        <v>70</v>
      </c>
      <c r="AS38" s="219" t="s">
        <v>70</v>
      </c>
      <c r="AT38" s="219" t="s">
        <v>70</v>
      </c>
      <c r="AU38" s="219" t="s">
        <v>70</v>
      </c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16">
        <f>SUM(X38:AU38)</f>
        <v>0</v>
      </c>
      <c r="BG38" s="73">
        <f>SUM(U38+BF38)</f>
        <v>0</v>
      </c>
    </row>
    <row r="39" spans="1:59" s="22" customFormat="1" ht="66" customHeight="1" thickBot="1" x14ac:dyDescent="0.3">
      <c r="A39" s="155" t="s">
        <v>33</v>
      </c>
      <c r="B39" s="154" t="s">
        <v>106</v>
      </c>
      <c r="C39" s="208" t="s">
        <v>32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05"/>
      <c r="P39" s="105"/>
      <c r="Q39" s="105"/>
      <c r="R39" s="106"/>
      <c r="S39" s="106"/>
      <c r="T39" s="68" t="s">
        <v>69</v>
      </c>
      <c r="U39" s="13">
        <f t="shared" ref="U39:U42" si="4">SUM(C39:S39)</f>
        <v>0</v>
      </c>
      <c r="V39" s="24" t="s">
        <v>16</v>
      </c>
      <c r="W39" s="24" t="s">
        <v>16</v>
      </c>
      <c r="X39" s="65"/>
      <c r="Y39" s="65"/>
      <c r="Z39" s="14"/>
      <c r="AA39" s="14"/>
      <c r="AB39" s="105"/>
      <c r="AC39" s="116"/>
      <c r="AD39" s="116"/>
      <c r="AE39" s="106"/>
      <c r="AF39" s="106"/>
      <c r="AG39" s="106"/>
      <c r="AH39" s="106"/>
      <c r="AI39" s="106"/>
      <c r="AJ39" s="106"/>
      <c r="AK39" s="229"/>
      <c r="AL39" s="227" t="s">
        <v>152</v>
      </c>
      <c r="AM39" s="227" t="s">
        <v>152</v>
      </c>
      <c r="AN39" s="227" t="s">
        <v>152</v>
      </c>
      <c r="AO39" s="227" t="s">
        <v>152</v>
      </c>
      <c r="AP39" s="219" t="s">
        <v>70</v>
      </c>
      <c r="AQ39" s="219" t="s">
        <v>70</v>
      </c>
      <c r="AR39" s="219" t="s">
        <v>70</v>
      </c>
      <c r="AS39" s="219" t="s">
        <v>70</v>
      </c>
      <c r="AT39" s="219" t="s">
        <v>70</v>
      </c>
      <c r="AU39" s="219" t="s">
        <v>70</v>
      </c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217">
        <f>SUM(X39:AS39)</f>
        <v>0</v>
      </c>
      <c r="BG39" s="73">
        <f>SUM(U39+BF39)</f>
        <v>0</v>
      </c>
    </row>
    <row r="40" spans="1:59" s="22" customFormat="1" ht="53.25" customHeight="1" thickBot="1" x14ac:dyDescent="0.3">
      <c r="A40" s="155" t="s">
        <v>107</v>
      </c>
      <c r="B40" s="154" t="s">
        <v>108</v>
      </c>
      <c r="C40" s="208" t="s">
        <v>32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05"/>
      <c r="P40" s="105"/>
      <c r="Q40" s="105"/>
      <c r="R40" s="106"/>
      <c r="S40" s="106"/>
      <c r="T40" s="68" t="s">
        <v>69</v>
      </c>
      <c r="U40" s="13">
        <f t="shared" si="4"/>
        <v>0</v>
      </c>
      <c r="V40" s="24" t="s">
        <v>16</v>
      </c>
      <c r="W40" s="24" t="s">
        <v>16</v>
      </c>
      <c r="X40" s="65"/>
      <c r="Y40" s="65"/>
      <c r="Z40" s="14"/>
      <c r="AA40" s="14"/>
      <c r="AB40" s="105"/>
      <c r="AC40" s="116"/>
      <c r="AD40" s="116"/>
      <c r="AE40" s="106"/>
      <c r="AF40" s="106"/>
      <c r="AG40" s="106"/>
      <c r="AH40" s="106"/>
      <c r="AI40" s="106"/>
      <c r="AJ40" s="106"/>
      <c r="AK40" s="229"/>
      <c r="AL40" s="227" t="s">
        <v>152</v>
      </c>
      <c r="AM40" s="227" t="s">
        <v>152</v>
      </c>
      <c r="AN40" s="227" t="s">
        <v>152</v>
      </c>
      <c r="AO40" s="227" t="s">
        <v>152</v>
      </c>
      <c r="AP40" s="219" t="s">
        <v>70</v>
      </c>
      <c r="AQ40" s="219" t="s">
        <v>70</v>
      </c>
      <c r="AR40" s="219" t="s">
        <v>70</v>
      </c>
      <c r="AS40" s="219" t="s">
        <v>70</v>
      </c>
      <c r="AT40" s="219" t="s">
        <v>70</v>
      </c>
      <c r="AU40" s="219" t="s">
        <v>70</v>
      </c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17">
        <f>SUM(X40:AS40)</f>
        <v>0</v>
      </c>
      <c r="BG40" s="73">
        <f>SUM(U40+BF40)</f>
        <v>0</v>
      </c>
    </row>
    <row r="41" spans="1:59" s="22" customFormat="1" ht="28.5" customHeight="1" thickBot="1" x14ac:dyDescent="0.3">
      <c r="A41" s="155" t="s">
        <v>109</v>
      </c>
      <c r="B41" s="152" t="s">
        <v>34</v>
      </c>
      <c r="C41" s="208" t="s">
        <v>32</v>
      </c>
      <c r="D41" s="25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07"/>
      <c r="P41" s="207"/>
      <c r="Q41" s="207"/>
      <c r="R41" s="106"/>
      <c r="S41" s="106"/>
      <c r="T41" s="68" t="s">
        <v>69</v>
      </c>
      <c r="U41" s="13">
        <f t="shared" si="4"/>
        <v>0</v>
      </c>
      <c r="V41" s="24" t="s">
        <v>16</v>
      </c>
      <c r="W41" s="24" t="s">
        <v>16</v>
      </c>
      <c r="X41" s="27"/>
      <c r="Y41" s="27"/>
      <c r="Z41" s="14"/>
      <c r="AA41" s="14"/>
      <c r="AB41" s="202"/>
      <c r="AC41" s="116"/>
      <c r="AD41" s="116"/>
      <c r="AE41" s="109"/>
      <c r="AF41" s="109"/>
      <c r="AG41" s="109"/>
      <c r="AH41" s="109"/>
      <c r="AI41" s="109"/>
      <c r="AJ41" s="109"/>
      <c r="AK41" s="229"/>
      <c r="AL41" s="227" t="s">
        <v>152</v>
      </c>
      <c r="AM41" s="227" t="s">
        <v>152</v>
      </c>
      <c r="AN41" s="227" t="s">
        <v>152</v>
      </c>
      <c r="AO41" s="227" t="s">
        <v>152</v>
      </c>
      <c r="AP41" s="219" t="s">
        <v>70</v>
      </c>
      <c r="AQ41" s="219" t="s">
        <v>70</v>
      </c>
      <c r="AR41" s="219" t="s">
        <v>70</v>
      </c>
      <c r="AS41" s="219" t="s">
        <v>70</v>
      </c>
      <c r="AT41" s="219" t="s">
        <v>70</v>
      </c>
      <c r="AU41" s="219" t="s">
        <v>70</v>
      </c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217">
        <f>SUM(X41:AS41)</f>
        <v>0</v>
      </c>
      <c r="BG41" s="73">
        <f>SUM(U41+BF41)</f>
        <v>0</v>
      </c>
    </row>
    <row r="42" spans="1:59" s="22" customFormat="1" ht="34.5" customHeight="1" thickBot="1" x14ac:dyDescent="0.3">
      <c r="A42" s="155" t="s">
        <v>35</v>
      </c>
      <c r="B42" s="152" t="s">
        <v>36</v>
      </c>
      <c r="C42" s="208" t="s">
        <v>32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13"/>
      <c r="P42" s="113"/>
      <c r="Q42" s="113"/>
      <c r="R42" s="106"/>
      <c r="S42" s="106"/>
      <c r="T42" s="68" t="s">
        <v>69</v>
      </c>
      <c r="U42" s="13">
        <f t="shared" si="4"/>
        <v>0</v>
      </c>
      <c r="V42" s="24" t="s">
        <v>16</v>
      </c>
      <c r="W42" s="24" t="s">
        <v>16</v>
      </c>
      <c r="X42" s="29"/>
      <c r="Y42" s="27"/>
      <c r="Z42" s="14"/>
      <c r="AA42" s="14"/>
      <c r="AB42" s="113"/>
      <c r="AC42" s="116"/>
      <c r="AD42" s="116"/>
      <c r="AE42" s="109"/>
      <c r="AF42" s="109"/>
      <c r="AG42" s="109"/>
      <c r="AH42" s="109"/>
      <c r="AI42" s="109"/>
      <c r="AJ42" s="109"/>
      <c r="AK42" s="229"/>
      <c r="AL42" s="227" t="s">
        <v>152</v>
      </c>
      <c r="AM42" s="227" t="s">
        <v>152</v>
      </c>
      <c r="AN42" s="227" t="s">
        <v>152</v>
      </c>
      <c r="AO42" s="227" t="s">
        <v>152</v>
      </c>
      <c r="AP42" s="219" t="s">
        <v>70</v>
      </c>
      <c r="AQ42" s="219" t="s">
        <v>70</v>
      </c>
      <c r="AR42" s="219" t="s">
        <v>70</v>
      </c>
      <c r="AS42" s="219" t="s">
        <v>70</v>
      </c>
      <c r="AT42" s="219" t="s">
        <v>70</v>
      </c>
      <c r="AU42" s="219" t="s">
        <v>70</v>
      </c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17">
        <f>SUM(X42:AS42)</f>
        <v>0</v>
      </c>
      <c r="BG42" s="73">
        <f>SUM(U42+BF42)</f>
        <v>0</v>
      </c>
    </row>
    <row r="43" spans="1:59" ht="50.25" customHeight="1" thickBot="1" x14ac:dyDescent="0.3">
      <c r="A43" s="186" t="s">
        <v>37</v>
      </c>
      <c r="B43" s="188" t="s">
        <v>110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89"/>
      <c r="V43" s="91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1"/>
      <c r="AU43" s="91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89"/>
      <c r="BG43" s="93"/>
    </row>
    <row r="44" spans="1:59" ht="59.25" customHeight="1" thickBot="1" x14ac:dyDescent="0.3">
      <c r="A44" s="133" t="s">
        <v>38</v>
      </c>
      <c r="B44" s="148" t="s">
        <v>111</v>
      </c>
      <c r="C44" s="19" t="s">
        <v>15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6"/>
      <c r="P44" s="116"/>
      <c r="Q44" s="116"/>
      <c r="R44" s="106"/>
      <c r="S44" s="106"/>
      <c r="T44" s="68" t="s">
        <v>69</v>
      </c>
      <c r="U44" s="13">
        <f>SUM(D44:S44)</f>
        <v>0</v>
      </c>
      <c r="V44" s="21" t="s">
        <v>16</v>
      </c>
      <c r="W44" s="21" t="s">
        <v>16</v>
      </c>
      <c r="X44" s="14"/>
      <c r="Y44" s="14"/>
      <c r="Z44" s="14"/>
      <c r="AA44" s="14"/>
      <c r="AB44" s="114"/>
      <c r="AC44" s="114"/>
      <c r="AD44" s="116"/>
      <c r="AE44" s="110"/>
      <c r="AF44" s="110"/>
      <c r="AG44" s="110"/>
      <c r="AH44" s="110"/>
      <c r="AI44" s="106"/>
      <c r="AJ44" s="110"/>
      <c r="AK44" s="110"/>
      <c r="AL44" s="227" t="s">
        <v>152</v>
      </c>
      <c r="AM44" s="227" t="s">
        <v>152</v>
      </c>
      <c r="AN44" s="227" t="s">
        <v>152</v>
      </c>
      <c r="AO44" s="227" t="s">
        <v>152</v>
      </c>
      <c r="AP44" s="219" t="s">
        <v>70</v>
      </c>
      <c r="AQ44" s="219" t="s">
        <v>70</v>
      </c>
      <c r="AR44" s="219" t="s">
        <v>70</v>
      </c>
      <c r="AS44" s="219" t="s">
        <v>70</v>
      </c>
      <c r="AT44" s="219" t="s">
        <v>70</v>
      </c>
      <c r="AU44" s="219" t="s">
        <v>70</v>
      </c>
      <c r="AV44" s="14"/>
      <c r="AW44" s="14"/>
      <c r="AX44" s="14"/>
      <c r="AY44" s="14"/>
      <c r="AZ44" s="14"/>
      <c r="BA44" s="14"/>
      <c r="BB44" s="14"/>
      <c r="BC44" s="14"/>
      <c r="BD44" s="14"/>
      <c r="BE44" s="15"/>
      <c r="BF44" s="216">
        <f>SUM(X44:AU44)</f>
        <v>0</v>
      </c>
      <c r="BG44" s="73">
        <f t="shared" ref="BG44:BG50" si="5">SUM(U44+BF44)</f>
        <v>0</v>
      </c>
    </row>
    <row r="45" spans="1:59" ht="72" customHeight="1" thickBot="1" x14ac:dyDescent="0.3">
      <c r="A45" s="156" t="s">
        <v>39</v>
      </c>
      <c r="B45" s="31" t="s">
        <v>112</v>
      </c>
      <c r="C45" s="10" t="s">
        <v>15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6"/>
      <c r="P45" s="116"/>
      <c r="Q45" s="116"/>
      <c r="R45" s="106"/>
      <c r="S45" s="106"/>
      <c r="T45" s="68" t="s">
        <v>69</v>
      </c>
      <c r="U45" s="13">
        <f t="shared" ref="U45:U50" si="6">SUM(D45:S45)</f>
        <v>0</v>
      </c>
      <c r="V45" s="24" t="s">
        <v>16</v>
      </c>
      <c r="W45" s="24" t="s">
        <v>16</v>
      </c>
      <c r="X45" s="14"/>
      <c r="Y45" s="14"/>
      <c r="Z45" s="14"/>
      <c r="AA45" s="14"/>
      <c r="AB45" s="114"/>
      <c r="AC45" s="114"/>
      <c r="AD45" s="116"/>
      <c r="AE45" s="110"/>
      <c r="AF45" s="110"/>
      <c r="AG45" s="110"/>
      <c r="AH45" s="110"/>
      <c r="AI45" s="106"/>
      <c r="AJ45" s="110"/>
      <c r="AK45" s="110"/>
      <c r="AL45" s="227" t="s">
        <v>152</v>
      </c>
      <c r="AM45" s="227" t="s">
        <v>152</v>
      </c>
      <c r="AN45" s="227" t="s">
        <v>152</v>
      </c>
      <c r="AO45" s="227" t="s">
        <v>152</v>
      </c>
      <c r="AP45" s="219" t="s">
        <v>70</v>
      </c>
      <c r="AQ45" s="219" t="s">
        <v>70</v>
      </c>
      <c r="AR45" s="219" t="s">
        <v>70</v>
      </c>
      <c r="AS45" s="219" t="s">
        <v>70</v>
      </c>
      <c r="AT45" s="219" t="s">
        <v>70</v>
      </c>
      <c r="AU45" s="219" t="s">
        <v>70</v>
      </c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217">
        <f>SUM(X45:AU45)</f>
        <v>0</v>
      </c>
      <c r="BG45" s="73">
        <f t="shared" si="5"/>
        <v>0</v>
      </c>
    </row>
    <row r="46" spans="1:59" ht="75.75" customHeight="1" thickBot="1" x14ac:dyDescent="0.3">
      <c r="A46" s="132" t="s">
        <v>113</v>
      </c>
      <c r="B46" s="128" t="s">
        <v>114</v>
      </c>
      <c r="C46" s="10" t="s">
        <v>15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6"/>
      <c r="P46" s="116"/>
      <c r="Q46" s="116"/>
      <c r="R46" s="106"/>
      <c r="S46" s="106"/>
      <c r="T46" s="68" t="s">
        <v>69</v>
      </c>
      <c r="U46" s="13">
        <f t="shared" si="6"/>
        <v>0</v>
      </c>
      <c r="V46" s="21" t="s">
        <v>16</v>
      </c>
      <c r="W46" s="21" t="s">
        <v>16</v>
      </c>
      <c r="X46" s="65"/>
      <c r="Y46" s="65"/>
      <c r="Z46" s="14"/>
      <c r="AA46" s="14"/>
      <c r="AB46" s="105"/>
      <c r="AC46" s="105"/>
      <c r="AD46" s="116"/>
      <c r="AE46" s="106"/>
      <c r="AF46" s="106"/>
      <c r="AG46" s="106"/>
      <c r="AH46" s="106"/>
      <c r="AI46" s="106"/>
      <c r="AJ46" s="110"/>
      <c r="AK46" s="110"/>
      <c r="AL46" s="227" t="s">
        <v>152</v>
      </c>
      <c r="AM46" s="227" t="s">
        <v>152</v>
      </c>
      <c r="AN46" s="227" t="s">
        <v>152</v>
      </c>
      <c r="AO46" s="227" t="s">
        <v>152</v>
      </c>
      <c r="AP46" s="219" t="s">
        <v>70</v>
      </c>
      <c r="AQ46" s="219" t="s">
        <v>70</v>
      </c>
      <c r="AR46" s="219" t="s">
        <v>70</v>
      </c>
      <c r="AS46" s="219" t="s">
        <v>70</v>
      </c>
      <c r="AT46" s="219" t="s">
        <v>70</v>
      </c>
      <c r="AU46" s="219" t="s">
        <v>70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217">
        <f>SUM(X46:AS46)</f>
        <v>0</v>
      </c>
      <c r="BG46" s="73">
        <f t="shared" si="5"/>
        <v>0</v>
      </c>
    </row>
    <row r="47" spans="1:59" ht="81" customHeight="1" thickBot="1" x14ac:dyDescent="0.3">
      <c r="A47" s="156" t="s">
        <v>115</v>
      </c>
      <c r="B47" s="128" t="s">
        <v>116</v>
      </c>
      <c r="C47" s="10" t="s">
        <v>15</v>
      </c>
      <c r="D47" s="99"/>
      <c r="E47" s="99">
        <v>4</v>
      </c>
      <c r="F47" s="99">
        <v>4</v>
      </c>
      <c r="G47" s="99">
        <v>4</v>
      </c>
      <c r="H47" s="99">
        <v>4</v>
      </c>
      <c r="I47" s="99">
        <v>4</v>
      </c>
      <c r="J47" s="99">
        <v>4</v>
      </c>
      <c r="K47" s="99">
        <v>4</v>
      </c>
      <c r="L47" s="99">
        <v>4</v>
      </c>
      <c r="M47" s="99">
        <v>4</v>
      </c>
      <c r="N47" s="99">
        <v>4</v>
      </c>
      <c r="O47" s="118"/>
      <c r="P47" s="118"/>
      <c r="Q47" s="118"/>
      <c r="R47" s="106"/>
      <c r="S47" s="106"/>
      <c r="T47" s="68" t="s">
        <v>69</v>
      </c>
      <c r="U47" s="13">
        <f t="shared" si="6"/>
        <v>40</v>
      </c>
      <c r="V47" s="5" t="s">
        <v>16</v>
      </c>
      <c r="W47" s="167" t="s">
        <v>16</v>
      </c>
      <c r="X47" s="10"/>
      <c r="Y47" s="10"/>
      <c r="Z47" s="14"/>
      <c r="AA47" s="14"/>
      <c r="AB47" s="228"/>
      <c r="AC47" s="228"/>
      <c r="AD47" s="116"/>
      <c r="AE47" s="218"/>
      <c r="AF47" s="218"/>
      <c r="AG47" s="218"/>
      <c r="AH47" s="218"/>
      <c r="AI47" s="106"/>
      <c r="AJ47" s="110"/>
      <c r="AK47" s="110"/>
      <c r="AL47" s="227" t="s">
        <v>152</v>
      </c>
      <c r="AM47" s="227" t="s">
        <v>152</v>
      </c>
      <c r="AN47" s="227" t="s">
        <v>152</v>
      </c>
      <c r="AO47" s="227" t="s">
        <v>152</v>
      </c>
      <c r="AP47" s="219" t="s">
        <v>70</v>
      </c>
      <c r="AQ47" s="219" t="s">
        <v>70</v>
      </c>
      <c r="AR47" s="219" t="s">
        <v>70</v>
      </c>
      <c r="AS47" s="219" t="s">
        <v>70</v>
      </c>
      <c r="AT47" s="219" t="s">
        <v>70</v>
      </c>
      <c r="AU47" s="219" t="s">
        <v>70</v>
      </c>
      <c r="AV47" s="100"/>
      <c r="AW47" s="100"/>
      <c r="AX47" s="100"/>
      <c r="AY47" s="100"/>
      <c r="AZ47" s="100"/>
      <c r="BA47" s="100"/>
      <c r="BB47" s="100"/>
      <c r="BC47" s="100"/>
      <c r="BD47" s="100"/>
      <c r="BE47" s="150"/>
      <c r="BF47" s="217">
        <f>SUM(X47:AS47)</f>
        <v>0</v>
      </c>
      <c r="BG47" s="73">
        <f t="shared" si="5"/>
        <v>40</v>
      </c>
    </row>
    <row r="48" spans="1:59" ht="71.25" customHeight="1" thickBot="1" x14ac:dyDescent="0.3">
      <c r="A48" s="156" t="s">
        <v>117</v>
      </c>
      <c r="B48" s="128" t="s">
        <v>118</v>
      </c>
      <c r="C48" s="10" t="s">
        <v>15</v>
      </c>
      <c r="D48" s="12">
        <v>6</v>
      </c>
      <c r="E48" s="12">
        <v>6</v>
      </c>
      <c r="F48" s="12">
        <v>6</v>
      </c>
      <c r="G48" s="12">
        <v>6</v>
      </c>
      <c r="H48" s="12">
        <v>6</v>
      </c>
      <c r="I48" s="12">
        <v>6</v>
      </c>
      <c r="J48" s="12">
        <v>6</v>
      </c>
      <c r="K48" s="12">
        <v>6</v>
      </c>
      <c r="L48" s="12">
        <v>6</v>
      </c>
      <c r="M48" s="12">
        <v>6</v>
      </c>
      <c r="N48" s="12">
        <v>8</v>
      </c>
      <c r="O48" s="206"/>
      <c r="P48" s="206"/>
      <c r="Q48" s="206"/>
      <c r="R48" s="106"/>
      <c r="S48" s="106"/>
      <c r="T48" s="68" t="s">
        <v>69</v>
      </c>
      <c r="U48" s="13">
        <f t="shared" si="6"/>
        <v>68</v>
      </c>
      <c r="V48" s="5" t="s">
        <v>16</v>
      </c>
      <c r="W48" s="167" t="s">
        <v>16</v>
      </c>
      <c r="X48" s="65"/>
      <c r="Y48" s="65"/>
      <c r="Z48" s="14"/>
      <c r="AA48" s="14"/>
      <c r="AB48" s="105"/>
      <c r="AC48" s="105"/>
      <c r="AD48" s="116"/>
      <c r="AE48" s="106"/>
      <c r="AF48" s="106"/>
      <c r="AG48" s="106"/>
      <c r="AH48" s="106"/>
      <c r="AI48" s="106"/>
      <c r="AJ48" s="110"/>
      <c r="AK48" s="110"/>
      <c r="AL48" s="227" t="s">
        <v>152</v>
      </c>
      <c r="AM48" s="227" t="s">
        <v>152</v>
      </c>
      <c r="AN48" s="227" t="s">
        <v>152</v>
      </c>
      <c r="AO48" s="227" t="s">
        <v>152</v>
      </c>
      <c r="AP48" s="219" t="s">
        <v>70</v>
      </c>
      <c r="AQ48" s="219" t="s">
        <v>70</v>
      </c>
      <c r="AR48" s="219" t="s">
        <v>70</v>
      </c>
      <c r="AS48" s="219" t="s">
        <v>70</v>
      </c>
      <c r="AT48" s="219" t="s">
        <v>70</v>
      </c>
      <c r="AU48" s="219" t="s">
        <v>70</v>
      </c>
      <c r="AV48" s="100"/>
      <c r="AW48" s="100"/>
      <c r="AX48" s="100"/>
      <c r="AY48" s="100"/>
      <c r="AZ48" s="100"/>
      <c r="BA48" s="100"/>
      <c r="BB48" s="100"/>
      <c r="BC48" s="100"/>
      <c r="BD48" s="100"/>
      <c r="BE48" s="150"/>
      <c r="BF48" s="217">
        <f>SUM(X48:AS48)</f>
        <v>0</v>
      </c>
      <c r="BG48" s="73">
        <f t="shared" si="5"/>
        <v>68</v>
      </c>
    </row>
    <row r="49" spans="1:59" ht="17.25" customHeight="1" thickBot="1" x14ac:dyDescent="0.3">
      <c r="A49" s="149" t="s">
        <v>119</v>
      </c>
      <c r="B49" s="128" t="s">
        <v>34</v>
      </c>
      <c r="C49" s="77"/>
      <c r="D49" s="12"/>
      <c r="E49" s="157"/>
      <c r="F49" s="12"/>
      <c r="G49" s="157"/>
      <c r="H49" s="157"/>
      <c r="I49" s="157"/>
      <c r="J49" s="157"/>
      <c r="K49" s="157"/>
      <c r="L49" s="157"/>
      <c r="M49" s="157"/>
      <c r="N49" s="157"/>
      <c r="O49" s="203">
        <v>36</v>
      </c>
      <c r="P49" s="203">
        <v>36</v>
      </c>
      <c r="Q49" s="203"/>
      <c r="R49" s="106"/>
      <c r="S49" s="106"/>
      <c r="T49" s="68" t="s">
        <v>69</v>
      </c>
      <c r="U49" s="13">
        <f t="shared" si="6"/>
        <v>72</v>
      </c>
      <c r="V49" s="48" t="s">
        <v>16</v>
      </c>
      <c r="W49" s="48" t="s">
        <v>16</v>
      </c>
      <c r="X49" s="10"/>
      <c r="Y49" s="23"/>
      <c r="Z49" s="14"/>
      <c r="AA49" s="14"/>
      <c r="AB49" s="196"/>
      <c r="AC49" s="196"/>
      <c r="AD49" s="116"/>
      <c r="AE49" s="197"/>
      <c r="AF49" s="197"/>
      <c r="AG49" s="197"/>
      <c r="AH49" s="197"/>
      <c r="AI49" s="106"/>
      <c r="AJ49" s="110"/>
      <c r="AK49" s="110"/>
      <c r="AL49" s="227" t="s">
        <v>152</v>
      </c>
      <c r="AM49" s="227" t="s">
        <v>152</v>
      </c>
      <c r="AN49" s="227" t="s">
        <v>152</v>
      </c>
      <c r="AO49" s="227" t="s">
        <v>152</v>
      </c>
      <c r="AP49" s="219" t="s">
        <v>70</v>
      </c>
      <c r="AQ49" s="219" t="s">
        <v>70</v>
      </c>
      <c r="AR49" s="219" t="s">
        <v>70</v>
      </c>
      <c r="AS49" s="219" t="s">
        <v>70</v>
      </c>
      <c r="AT49" s="219" t="s">
        <v>70</v>
      </c>
      <c r="AU49" s="219" t="s">
        <v>70</v>
      </c>
      <c r="AV49" s="100"/>
      <c r="AW49" s="100"/>
      <c r="AX49" s="100"/>
      <c r="AY49" s="100"/>
      <c r="AZ49" s="100"/>
      <c r="BA49" s="100"/>
      <c r="BB49" s="100"/>
      <c r="BC49" s="100"/>
      <c r="BD49" s="100"/>
      <c r="BE49" s="150"/>
      <c r="BF49" s="217">
        <f>SUM(X49:AS49)</f>
        <v>0</v>
      </c>
      <c r="BG49" s="73">
        <f t="shared" si="5"/>
        <v>72</v>
      </c>
    </row>
    <row r="50" spans="1:59" ht="16.5" customHeight="1" thickBot="1" x14ac:dyDescent="0.3">
      <c r="A50" s="133" t="s">
        <v>40</v>
      </c>
      <c r="B50" s="147" t="s">
        <v>36</v>
      </c>
      <c r="C50" s="77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118"/>
      <c r="P50" s="118"/>
      <c r="Q50" s="118"/>
      <c r="R50" s="106"/>
      <c r="S50" s="106"/>
      <c r="T50" s="68" t="s">
        <v>69</v>
      </c>
      <c r="U50" s="13">
        <f t="shared" si="6"/>
        <v>0</v>
      </c>
      <c r="V50" s="179" t="s">
        <v>16</v>
      </c>
      <c r="W50" s="24" t="s">
        <v>16</v>
      </c>
      <c r="X50" s="100"/>
      <c r="Y50" s="100"/>
      <c r="Z50" s="14"/>
      <c r="AA50" s="14"/>
      <c r="AB50" s="115"/>
      <c r="AC50" s="115"/>
      <c r="AD50" s="116"/>
      <c r="AE50" s="111">
        <v>36</v>
      </c>
      <c r="AF50" s="111">
        <v>36</v>
      </c>
      <c r="AG50" s="111">
        <v>36</v>
      </c>
      <c r="AH50" s="111"/>
      <c r="AI50" s="106"/>
      <c r="AJ50" s="110"/>
      <c r="AK50" s="110"/>
      <c r="AL50" s="227" t="s">
        <v>152</v>
      </c>
      <c r="AM50" s="227" t="s">
        <v>152</v>
      </c>
      <c r="AN50" s="227" t="s">
        <v>152</v>
      </c>
      <c r="AO50" s="227" t="s">
        <v>152</v>
      </c>
      <c r="AP50" s="219" t="s">
        <v>70</v>
      </c>
      <c r="AQ50" s="219" t="s">
        <v>70</v>
      </c>
      <c r="AR50" s="219" t="s">
        <v>70</v>
      </c>
      <c r="AS50" s="219" t="s">
        <v>70</v>
      </c>
      <c r="AT50" s="219" t="s">
        <v>70</v>
      </c>
      <c r="AU50" s="219" t="s">
        <v>70</v>
      </c>
      <c r="AV50" s="100"/>
      <c r="AW50" s="100"/>
      <c r="AX50" s="100"/>
      <c r="AY50" s="100"/>
      <c r="AZ50" s="100"/>
      <c r="BA50" s="100"/>
      <c r="BB50" s="100"/>
      <c r="BC50" s="100"/>
      <c r="BD50" s="100"/>
      <c r="BE50" s="101"/>
      <c r="BF50" s="217">
        <f>SUM(X50:AS50)</f>
        <v>108</v>
      </c>
      <c r="BG50" s="73">
        <f t="shared" si="5"/>
        <v>108</v>
      </c>
    </row>
    <row r="51" spans="1:59" ht="57.75" customHeight="1" thickBot="1" x14ac:dyDescent="0.3">
      <c r="A51" s="186" t="s">
        <v>41</v>
      </c>
      <c r="B51" s="187" t="s">
        <v>120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89"/>
      <c r="V51" s="91"/>
      <c r="W51" s="91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1"/>
      <c r="AU51" s="91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89"/>
      <c r="BG51" s="93"/>
    </row>
    <row r="52" spans="1:59" ht="56.25" customHeight="1" thickBot="1" x14ac:dyDescent="0.3">
      <c r="A52" s="133" t="s">
        <v>42</v>
      </c>
      <c r="B52" s="146" t="s">
        <v>121</v>
      </c>
      <c r="C52" s="19" t="s">
        <v>15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6"/>
      <c r="P52" s="116"/>
      <c r="Q52" s="116"/>
      <c r="R52" s="106"/>
      <c r="S52" s="106"/>
      <c r="T52" s="68" t="s">
        <v>69</v>
      </c>
      <c r="U52" s="13">
        <f>SUM(D52:S52)</f>
        <v>0</v>
      </c>
      <c r="V52" s="8" t="s">
        <v>16</v>
      </c>
      <c r="W52" s="8" t="s">
        <v>16</v>
      </c>
      <c r="X52" s="14"/>
      <c r="Y52" s="14"/>
      <c r="Z52" s="14"/>
      <c r="AA52" s="14"/>
      <c r="AB52" s="114"/>
      <c r="AC52" s="114"/>
      <c r="AD52" s="114"/>
      <c r="AE52" s="110"/>
      <c r="AF52" s="110"/>
      <c r="AG52" s="110"/>
      <c r="AH52" s="110"/>
      <c r="AI52" s="106"/>
      <c r="AJ52" s="110"/>
      <c r="AK52" s="110"/>
      <c r="AL52" s="227" t="s">
        <v>152</v>
      </c>
      <c r="AM52" s="227" t="s">
        <v>152</v>
      </c>
      <c r="AN52" s="227" t="s">
        <v>152</v>
      </c>
      <c r="AO52" s="227" t="s">
        <v>152</v>
      </c>
      <c r="AP52" s="219" t="s">
        <v>70</v>
      </c>
      <c r="AQ52" s="219" t="s">
        <v>70</v>
      </c>
      <c r="AR52" s="219" t="s">
        <v>70</v>
      </c>
      <c r="AS52" s="219" t="s">
        <v>70</v>
      </c>
      <c r="AT52" s="219" t="s">
        <v>70</v>
      </c>
      <c r="AU52" s="219" t="s">
        <v>70</v>
      </c>
      <c r="AV52" s="23"/>
      <c r="AW52" s="23"/>
      <c r="AX52" s="23"/>
      <c r="AY52" s="23"/>
      <c r="AZ52" s="23"/>
      <c r="BA52" s="23"/>
      <c r="BB52" s="23"/>
      <c r="BC52" s="23"/>
      <c r="BD52" s="23"/>
      <c r="BE52" s="165"/>
      <c r="BF52" s="164">
        <f t="shared" ref="BF52:BF58" si="7">SUM(X52:AU52)</f>
        <v>0</v>
      </c>
      <c r="BG52" s="73">
        <f t="shared" ref="BG52:BG58" si="8">SUM(U52+BF52)</f>
        <v>0</v>
      </c>
    </row>
    <row r="53" spans="1:59" ht="61.5" customHeight="1" thickBot="1" x14ac:dyDescent="0.3">
      <c r="A53" s="133" t="s">
        <v>43</v>
      </c>
      <c r="B53" s="146" t="s">
        <v>122</v>
      </c>
      <c r="C53" s="10" t="s">
        <v>15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6"/>
      <c r="P53" s="116"/>
      <c r="Q53" s="116"/>
      <c r="R53" s="106"/>
      <c r="S53" s="106"/>
      <c r="T53" s="68" t="s">
        <v>69</v>
      </c>
      <c r="U53" s="13">
        <f t="shared" ref="U53:U58" si="9">SUM(D53:S53)</f>
        <v>0</v>
      </c>
      <c r="V53" s="48" t="s">
        <v>16</v>
      </c>
      <c r="W53" s="48" t="s">
        <v>16</v>
      </c>
      <c r="X53" s="14"/>
      <c r="Y53" s="14"/>
      <c r="Z53" s="14"/>
      <c r="AA53" s="14"/>
      <c r="AB53" s="114"/>
      <c r="AC53" s="114"/>
      <c r="AD53" s="114"/>
      <c r="AE53" s="110"/>
      <c r="AF53" s="110"/>
      <c r="AG53" s="110"/>
      <c r="AH53" s="110"/>
      <c r="AI53" s="106"/>
      <c r="AJ53" s="110"/>
      <c r="AK53" s="110"/>
      <c r="AL53" s="227" t="s">
        <v>152</v>
      </c>
      <c r="AM53" s="227" t="s">
        <v>152</v>
      </c>
      <c r="AN53" s="227" t="s">
        <v>152</v>
      </c>
      <c r="AO53" s="227" t="s">
        <v>152</v>
      </c>
      <c r="AP53" s="219" t="s">
        <v>70</v>
      </c>
      <c r="AQ53" s="219" t="s">
        <v>70</v>
      </c>
      <c r="AR53" s="219" t="s">
        <v>70</v>
      </c>
      <c r="AS53" s="219" t="s">
        <v>70</v>
      </c>
      <c r="AT53" s="219" t="s">
        <v>70</v>
      </c>
      <c r="AU53" s="219" t="s">
        <v>70</v>
      </c>
      <c r="AV53" s="14"/>
      <c r="AW53" s="14"/>
      <c r="AX53" s="14"/>
      <c r="AY53" s="14"/>
      <c r="AZ53" s="14"/>
      <c r="BA53" s="14"/>
      <c r="BB53" s="14"/>
      <c r="BC53" s="14"/>
      <c r="BD53" s="14"/>
      <c r="BE53" s="15"/>
      <c r="BF53" s="13">
        <f t="shared" si="7"/>
        <v>0</v>
      </c>
      <c r="BG53" s="73">
        <f t="shared" si="8"/>
        <v>0</v>
      </c>
    </row>
    <row r="54" spans="1:59" ht="56.25" customHeight="1" thickBot="1" x14ac:dyDescent="0.3">
      <c r="A54" s="133" t="s">
        <v>123</v>
      </c>
      <c r="B54" s="146" t="s">
        <v>124</v>
      </c>
      <c r="C54" s="10" t="s">
        <v>15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6"/>
      <c r="P54" s="116"/>
      <c r="Q54" s="116"/>
      <c r="R54" s="106"/>
      <c r="S54" s="106"/>
      <c r="T54" s="68" t="s">
        <v>69</v>
      </c>
      <c r="U54" s="13">
        <f t="shared" si="9"/>
        <v>0</v>
      </c>
      <c r="V54" s="167" t="s">
        <v>16</v>
      </c>
      <c r="W54" s="167" t="s">
        <v>16</v>
      </c>
      <c r="X54" s="14"/>
      <c r="Y54" s="14"/>
      <c r="Z54" s="14"/>
      <c r="AA54" s="14"/>
      <c r="AB54" s="114"/>
      <c r="AC54" s="114"/>
      <c r="AD54" s="114"/>
      <c r="AE54" s="110"/>
      <c r="AF54" s="110"/>
      <c r="AG54" s="110"/>
      <c r="AH54" s="110"/>
      <c r="AI54" s="106"/>
      <c r="AJ54" s="110"/>
      <c r="AK54" s="110"/>
      <c r="AL54" s="227" t="s">
        <v>152</v>
      </c>
      <c r="AM54" s="227" t="s">
        <v>152</v>
      </c>
      <c r="AN54" s="227" t="s">
        <v>152</v>
      </c>
      <c r="AO54" s="227" t="s">
        <v>152</v>
      </c>
      <c r="AP54" s="219" t="s">
        <v>70</v>
      </c>
      <c r="AQ54" s="219" t="s">
        <v>70</v>
      </c>
      <c r="AR54" s="219" t="s">
        <v>70</v>
      </c>
      <c r="AS54" s="219" t="s">
        <v>70</v>
      </c>
      <c r="AT54" s="219" t="s">
        <v>70</v>
      </c>
      <c r="AU54" s="219" t="s">
        <v>70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5"/>
      <c r="BF54" s="13">
        <f t="shared" si="7"/>
        <v>0</v>
      </c>
      <c r="BG54" s="73">
        <f t="shared" si="8"/>
        <v>0</v>
      </c>
    </row>
    <row r="55" spans="1:59" ht="48" customHeight="1" thickBot="1" x14ac:dyDescent="0.3">
      <c r="A55" s="133" t="s">
        <v>125</v>
      </c>
      <c r="B55" s="146" t="s">
        <v>126</v>
      </c>
      <c r="C55" s="10" t="s">
        <v>15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105"/>
      <c r="P55" s="105"/>
      <c r="Q55" s="105"/>
      <c r="R55" s="106"/>
      <c r="S55" s="106"/>
      <c r="T55" s="68" t="s">
        <v>69</v>
      </c>
      <c r="U55" s="13">
        <f>SUM(D55:S55)</f>
        <v>0</v>
      </c>
      <c r="V55" s="48" t="s">
        <v>16</v>
      </c>
      <c r="W55" s="48" t="s">
        <v>16</v>
      </c>
      <c r="X55" s="14"/>
      <c r="Y55" s="14"/>
      <c r="Z55" s="14"/>
      <c r="AA55" s="14"/>
      <c r="AB55" s="114"/>
      <c r="AC55" s="114"/>
      <c r="AD55" s="114"/>
      <c r="AE55" s="110"/>
      <c r="AF55" s="110"/>
      <c r="AG55" s="110"/>
      <c r="AH55" s="110"/>
      <c r="AI55" s="106"/>
      <c r="AJ55" s="110"/>
      <c r="AK55" s="110"/>
      <c r="AL55" s="227" t="s">
        <v>152</v>
      </c>
      <c r="AM55" s="227" t="s">
        <v>152</v>
      </c>
      <c r="AN55" s="227" t="s">
        <v>152</v>
      </c>
      <c r="AO55" s="227" t="s">
        <v>152</v>
      </c>
      <c r="AP55" s="219" t="s">
        <v>70</v>
      </c>
      <c r="AQ55" s="219" t="s">
        <v>70</v>
      </c>
      <c r="AR55" s="219" t="s">
        <v>70</v>
      </c>
      <c r="AS55" s="219" t="s">
        <v>70</v>
      </c>
      <c r="AT55" s="219" t="s">
        <v>70</v>
      </c>
      <c r="AU55" s="219" t="s">
        <v>70</v>
      </c>
      <c r="AV55" s="14"/>
      <c r="AW55" s="14"/>
      <c r="AX55" s="14"/>
      <c r="AY55" s="14"/>
      <c r="AZ55" s="14"/>
      <c r="BA55" s="14"/>
      <c r="BB55" s="14"/>
      <c r="BC55" s="14"/>
      <c r="BD55" s="14"/>
      <c r="BE55" s="15"/>
      <c r="BF55" s="13">
        <f t="shared" si="7"/>
        <v>0</v>
      </c>
      <c r="BG55" s="73">
        <f t="shared" si="8"/>
        <v>0</v>
      </c>
    </row>
    <row r="56" spans="1:59" ht="39" customHeight="1" thickBot="1" x14ac:dyDescent="0.3">
      <c r="A56" s="205" t="s">
        <v>127</v>
      </c>
      <c r="B56" s="160" t="s">
        <v>128</v>
      </c>
      <c r="C56" s="10" t="s">
        <v>32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6"/>
      <c r="P56" s="116"/>
      <c r="Q56" s="116"/>
      <c r="R56" s="106"/>
      <c r="S56" s="106"/>
      <c r="T56" s="68" t="s">
        <v>69</v>
      </c>
      <c r="U56" s="13">
        <f t="shared" si="9"/>
        <v>0</v>
      </c>
      <c r="V56" s="24" t="s">
        <v>16</v>
      </c>
      <c r="W56" s="24" t="s">
        <v>16</v>
      </c>
      <c r="X56" s="14"/>
      <c r="Y56" s="11"/>
      <c r="Z56" s="11"/>
      <c r="AA56" s="14"/>
      <c r="AB56" s="116"/>
      <c r="AC56" s="114"/>
      <c r="AD56" s="114"/>
      <c r="AE56" s="112"/>
      <c r="AF56" s="110"/>
      <c r="AG56" s="110"/>
      <c r="AH56" s="110"/>
      <c r="AI56" s="106"/>
      <c r="AJ56" s="110"/>
      <c r="AK56" s="110"/>
      <c r="AL56" s="227" t="s">
        <v>152</v>
      </c>
      <c r="AM56" s="227" t="s">
        <v>152</v>
      </c>
      <c r="AN56" s="227" t="s">
        <v>152</v>
      </c>
      <c r="AO56" s="227" t="s">
        <v>152</v>
      </c>
      <c r="AP56" s="219" t="s">
        <v>70</v>
      </c>
      <c r="AQ56" s="219" t="s">
        <v>70</v>
      </c>
      <c r="AR56" s="219" t="s">
        <v>70</v>
      </c>
      <c r="AS56" s="219" t="s">
        <v>70</v>
      </c>
      <c r="AT56" s="219" t="s">
        <v>70</v>
      </c>
      <c r="AU56" s="219" t="s">
        <v>70</v>
      </c>
      <c r="AV56" s="14"/>
      <c r="AW56" s="14"/>
      <c r="AX56" s="14"/>
      <c r="AY56" s="14"/>
      <c r="AZ56" s="14"/>
      <c r="BA56" s="14"/>
      <c r="BB56" s="14"/>
      <c r="BC56" s="14"/>
      <c r="BD56" s="14"/>
      <c r="BE56" s="15"/>
      <c r="BF56" s="13">
        <f t="shared" si="7"/>
        <v>0</v>
      </c>
      <c r="BG56" s="73">
        <f t="shared" si="8"/>
        <v>0</v>
      </c>
    </row>
    <row r="57" spans="1:59" ht="26.25" customHeight="1" thickBot="1" x14ac:dyDescent="0.3">
      <c r="A57" s="145" t="s">
        <v>129</v>
      </c>
      <c r="B57" s="128" t="s">
        <v>34</v>
      </c>
      <c r="C57" s="10" t="s">
        <v>15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6"/>
      <c r="P57" s="116"/>
      <c r="Q57" s="116"/>
      <c r="R57" s="106"/>
      <c r="S57" s="106"/>
      <c r="T57" s="68" t="s">
        <v>69</v>
      </c>
      <c r="U57" s="13">
        <f t="shared" si="9"/>
        <v>0</v>
      </c>
      <c r="V57" s="21" t="s">
        <v>16</v>
      </c>
      <c r="W57" s="21" t="s">
        <v>16</v>
      </c>
      <c r="X57" s="14"/>
      <c r="Y57" s="36"/>
      <c r="Z57" s="36"/>
      <c r="AA57" s="14"/>
      <c r="AB57" s="117"/>
      <c r="AC57" s="114"/>
      <c r="AD57" s="114"/>
      <c r="AE57" s="110"/>
      <c r="AF57" s="110"/>
      <c r="AG57" s="110"/>
      <c r="AH57" s="110"/>
      <c r="AI57" s="106"/>
      <c r="AJ57" s="110"/>
      <c r="AK57" s="110"/>
      <c r="AL57" s="227" t="s">
        <v>152</v>
      </c>
      <c r="AM57" s="227" t="s">
        <v>152</v>
      </c>
      <c r="AN57" s="227" t="s">
        <v>152</v>
      </c>
      <c r="AO57" s="227" t="s">
        <v>152</v>
      </c>
      <c r="AP57" s="219" t="s">
        <v>70</v>
      </c>
      <c r="AQ57" s="219" t="s">
        <v>70</v>
      </c>
      <c r="AR57" s="219" t="s">
        <v>70</v>
      </c>
      <c r="AS57" s="219" t="s">
        <v>70</v>
      </c>
      <c r="AT57" s="219" t="s">
        <v>70</v>
      </c>
      <c r="AU57" s="219" t="s">
        <v>70</v>
      </c>
      <c r="AV57" s="14"/>
      <c r="AW57" s="14"/>
      <c r="AX57" s="14"/>
      <c r="AY57" s="14"/>
      <c r="AZ57" s="14"/>
      <c r="BA57" s="14"/>
      <c r="BB57" s="14"/>
      <c r="BC57" s="14"/>
      <c r="BD57" s="14"/>
      <c r="BE57" s="15"/>
      <c r="BF57" s="13">
        <f t="shared" si="7"/>
        <v>0</v>
      </c>
      <c r="BG57" s="73">
        <f t="shared" si="8"/>
        <v>0</v>
      </c>
    </row>
    <row r="58" spans="1:59" ht="25.5" customHeight="1" thickBot="1" x14ac:dyDescent="0.3">
      <c r="A58" s="144" t="s">
        <v>44</v>
      </c>
      <c r="B58" s="127" t="s">
        <v>36</v>
      </c>
      <c r="C58" s="77" t="s">
        <v>15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118"/>
      <c r="P58" s="118"/>
      <c r="Q58" s="118"/>
      <c r="R58" s="106"/>
      <c r="S58" s="106"/>
      <c r="T58" s="68" t="s">
        <v>69</v>
      </c>
      <c r="U58" s="13">
        <f t="shared" si="9"/>
        <v>0</v>
      </c>
      <c r="V58" s="80" t="s">
        <v>16</v>
      </c>
      <c r="W58" s="80" t="s">
        <v>16</v>
      </c>
      <c r="X58" s="100"/>
      <c r="Y58" s="100"/>
      <c r="Z58" s="100"/>
      <c r="AA58" s="14"/>
      <c r="AB58" s="115"/>
      <c r="AC58" s="114"/>
      <c r="AD58" s="114"/>
      <c r="AE58" s="111"/>
      <c r="AF58" s="111"/>
      <c r="AG58" s="111"/>
      <c r="AH58" s="111"/>
      <c r="AI58" s="106"/>
      <c r="AJ58" s="110"/>
      <c r="AK58" s="110"/>
      <c r="AL58" s="227" t="s">
        <v>152</v>
      </c>
      <c r="AM58" s="227" t="s">
        <v>152</v>
      </c>
      <c r="AN58" s="227" t="s">
        <v>152</v>
      </c>
      <c r="AO58" s="227" t="s">
        <v>152</v>
      </c>
      <c r="AP58" s="219" t="s">
        <v>70</v>
      </c>
      <c r="AQ58" s="219" t="s">
        <v>70</v>
      </c>
      <c r="AR58" s="219" t="s">
        <v>70</v>
      </c>
      <c r="AS58" s="219" t="s">
        <v>70</v>
      </c>
      <c r="AT58" s="219" t="s">
        <v>70</v>
      </c>
      <c r="AU58" s="219" t="s">
        <v>70</v>
      </c>
      <c r="AV58" s="14"/>
      <c r="AW58" s="14"/>
      <c r="AX58" s="14"/>
      <c r="AY58" s="14"/>
      <c r="AZ58" s="14"/>
      <c r="BA58" s="14"/>
      <c r="BB58" s="14"/>
      <c r="BC58" s="14"/>
      <c r="BD58" s="14"/>
      <c r="BE58" s="15"/>
      <c r="BF58" s="13">
        <f t="shared" si="7"/>
        <v>0</v>
      </c>
      <c r="BG58" s="73">
        <f t="shared" si="8"/>
        <v>0</v>
      </c>
    </row>
    <row r="59" spans="1:59" ht="16.5" customHeight="1" x14ac:dyDescent="0.25">
      <c r="A59" s="251" t="s">
        <v>45</v>
      </c>
      <c r="B59" s="253" t="s">
        <v>130</v>
      </c>
      <c r="C59" s="102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89"/>
      <c r="V59" s="91"/>
      <c r="W59" s="91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91"/>
      <c r="AU59" s="91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93"/>
    </row>
    <row r="60" spans="1:59" ht="36" customHeight="1" thickBot="1" x14ac:dyDescent="0.3">
      <c r="A60" s="252"/>
      <c r="B60" s="254"/>
      <c r="C60" s="97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59"/>
      <c r="V60" s="98"/>
      <c r="W60" s="98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98"/>
      <c r="AU60" s="98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79"/>
    </row>
    <row r="61" spans="1:59" ht="42.75" customHeight="1" thickBot="1" x14ac:dyDescent="0.3">
      <c r="A61" s="133" t="s">
        <v>131</v>
      </c>
      <c r="B61" s="162" t="s">
        <v>132</v>
      </c>
      <c r="C61" s="19" t="s">
        <v>15</v>
      </c>
      <c r="D61" s="11">
        <v>6</v>
      </c>
      <c r="E61" s="11">
        <v>6</v>
      </c>
      <c r="F61" s="11">
        <v>6</v>
      </c>
      <c r="G61" s="11">
        <v>6</v>
      </c>
      <c r="H61" s="11">
        <v>6</v>
      </c>
      <c r="I61" s="11">
        <v>6</v>
      </c>
      <c r="J61" s="11">
        <v>6</v>
      </c>
      <c r="K61" s="11">
        <v>6</v>
      </c>
      <c r="L61" s="11">
        <v>6</v>
      </c>
      <c r="M61" s="11">
        <v>6</v>
      </c>
      <c r="N61" s="11">
        <v>6</v>
      </c>
      <c r="O61" s="116"/>
      <c r="P61" s="116"/>
      <c r="Q61" s="116"/>
      <c r="R61" s="110"/>
      <c r="S61" s="110"/>
      <c r="T61" s="68" t="s">
        <v>69</v>
      </c>
      <c r="U61" s="13">
        <f>SUM(D61:S61)</f>
        <v>66</v>
      </c>
      <c r="V61" s="21" t="s">
        <v>16</v>
      </c>
      <c r="W61" s="21" t="s">
        <v>16</v>
      </c>
      <c r="X61" s="14"/>
      <c r="Y61" s="14"/>
      <c r="Z61" s="14"/>
      <c r="AA61" s="14"/>
      <c r="AB61" s="114"/>
      <c r="AC61" s="114"/>
      <c r="AD61" s="114"/>
      <c r="AE61" s="110"/>
      <c r="AF61" s="110"/>
      <c r="AG61" s="110"/>
      <c r="AH61" s="110"/>
      <c r="AI61" s="106"/>
      <c r="AJ61" s="110"/>
      <c r="AK61" s="110"/>
      <c r="AL61" s="227" t="s">
        <v>152</v>
      </c>
      <c r="AM61" s="227" t="s">
        <v>152</v>
      </c>
      <c r="AN61" s="227" t="s">
        <v>152</v>
      </c>
      <c r="AO61" s="227" t="s">
        <v>152</v>
      </c>
      <c r="AP61" s="219" t="s">
        <v>70</v>
      </c>
      <c r="AQ61" s="219" t="s">
        <v>70</v>
      </c>
      <c r="AR61" s="219" t="s">
        <v>70</v>
      </c>
      <c r="AS61" s="219" t="s">
        <v>70</v>
      </c>
      <c r="AT61" s="219" t="s">
        <v>70</v>
      </c>
      <c r="AU61" s="219" t="s">
        <v>70</v>
      </c>
      <c r="AV61" s="14"/>
      <c r="AW61" s="14"/>
      <c r="AX61" s="14"/>
      <c r="AY61" s="14"/>
      <c r="AZ61" s="14"/>
      <c r="BA61" s="14"/>
      <c r="BB61" s="14"/>
      <c r="BC61" s="14"/>
      <c r="BD61" s="14"/>
      <c r="BE61" s="15"/>
      <c r="BF61" s="216">
        <f>SUM(X61:AU61)</f>
        <v>0</v>
      </c>
      <c r="BG61" s="73">
        <f>SUM(U61+BF61)</f>
        <v>66</v>
      </c>
    </row>
    <row r="62" spans="1:59" ht="27" customHeight="1" thickBot="1" x14ac:dyDescent="0.3">
      <c r="A62" s="133" t="s">
        <v>133</v>
      </c>
      <c r="B62" s="163" t="s">
        <v>34</v>
      </c>
      <c r="C62" s="10" t="s">
        <v>15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6"/>
      <c r="P62" s="116"/>
      <c r="Q62" s="116">
        <v>36</v>
      </c>
      <c r="R62" s="110"/>
      <c r="S62" s="110"/>
      <c r="T62" s="68" t="s">
        <v>69</v>
      </c>
      <c r="U62" s="13">
        <f t="shared" ref="U62:U63" si="10">SUM(D62:S62)</f>
        <v>36</v>
      </c>
      <c r="V62" s="21" t="s">
        <v>16</v>
      </c>
      <c r="W62" s="21" t="s">
        <v>16</v>
      </c>
      <c r="X62" s="14"/>
      <c r="Y62" s="14"/>
      <c r="Z62" s="14"/>
      <c r="AA62" s="14"/>
      <c r="AB62" s="114"/>
      <c r="AC62" s="114"/>
      <c r="AD62" s="114"/>
      <c r="AE62" s="110"/>
      <c r="AF62" s="110"/>
      <c r="AG62" s="110"/>
      <c r="AH62" s="110"/>
      <c r="AI62" s="106"/>
      <c r="AJ62" s="110"/>
      <c r="AK62" s="110"/>
      <c r="AL62" s="227" t="s">
        <v>152</v>
      </c>
      <c r="AM62" s="227" t="s">
        <v>152</v>
      </c>
      <c r="AN62" s="227" t="s">
        <v>152</v>
      </c>
      <c r="AO62" s="227" t="s">
        <v>152</v>
      </c>
      <c r="AP62" s="219" t="s">
        <v>70</v>
      </c>
      <c r="AQ62" s="219" t="s">
        <v>70</v>
      </c>
      <c r="AR62" s="219" t="s">
        <v>70</v>
      </c>
      <c r="AS62" s="219" t="s">
        <v>70</v>
      </c>
      <c r="AT62" s="219" t="s">
        <v>70</v>
      </c>
      <c r="AU62" s="219" t="s">
        <v>70</v>
      </c>
      <c r="AV62" s="14"/>
      <c r="AW62" s="14"/>
      <c r="AX62" s="14"/>
      <c r="AY62" s="14"/>
      <c r="AZ62" s="14"/>
      <c r="BA62" s="14"/>
      <c r="BB62" s="14"/>
      <c r="BC62" s="14"/>
      <c r="BD62" s="14"/>
      <c r="BE62" s="15"/>
      <c r="BF62" s="217">
        <f>SUM(X62:AU62)</f>
        <v>0</v>
      </c>
      <c r="BG62" s="73">
        <f>SUM(U62+BF62)</f>
        <v>36</v>
      </c>
    </row>
    <row r="63" spans="1:59" ht="16.5" customHeight="1" thickBot="1" x14ac:dyDescent="0.3">
      <c r="A63" s="156" t="s">
        <v>134</v>
      </c>
      <c r="B63" s="162" t="s">
        <v>36</v>
      </c>
      <c r="C63" s="10" t="s">
        <v>15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203"/>
      <c r="P63" s="203"/>
      <c r="Q63" s="203"/>
      <c r="R63" s="110">
        <v>36</v>
      </c>
      <c r="S63" s="110">
        <v>36</v>
      </c>
      <c r="T63" s="68" t="s">
        <v>69</v>
      </c>
      <c r="U63" s="13">
        <f t="shared" si="10"/>
        <v>72</v>
      </c>
      <c r="V63" s="24" t="s">
        <v>16</v>
      </c>
      <c r="W63" s="24" t="s">
        <v>16</v>
      </c>
      <c r="X63" s="23"/>
      <c r="Y63" s="23"/>
      <c r="Z63" s="23"/>
      <c r="AA63" s="14"/>
      <c r="AB63" s="196"/>
      <c r="AC63" s="196"/>
      <c r="AD63" s="114"/>
      <c r="AE63" s="197"/>
      <c r="AF63" s="197"/>
      <c r="AG63" s="197"/>
      <c r="AH63" s="197"/>
      <c r="AI63" s="106"/>
      <c r="AJ63" s="110"/>
      <c r="AK63" s="110"/>
      <c r="AL63" s="227" t="s">
        <v>152</v>
      </c>
      <c r="AM63" s="227" t="s">
        <v>152</v>
      </c>
      <c r="AN63" s="227" t="s">
        <v>152</v>
      </c>
      <c r="AO63" s="227" t="s">
        <v>152</v>
      </c>
      <c r="AP63" s="219" t="s">
        <v>70</v>
      </c>
      <c r="AQ63" s="219" t="s">
        <v>70</v>
      </c>
      <c r="AR63" s="219" t="s">
        <v>70</v>
      </c>
      <c r="AS63" s="219" t="s">
        <v>70</v>
      </c>
      <c r="AT63" s="219" t="s">
        <v>70</v>
      </c>
      <c r="AU63" s="219" t="s">
        <v>70</v>
      </c>
      <c r="AV63" s="23"/>
      <c r="AW63" s="23"/>
      <c r="AX63" s="23"/>
      <c r="AY63" s="23"/>
      <c r="AZ63" s="23"/>
      <c r="BA63" s="23"/>
      <c r="BB63" s="23"/>
      <c r="BC63" s="23"/>
      <c r="BD63" s="23"/>
      <c r="BE63" s="165"/>
      <c r="BF63" s="216">
        <f>SUM(X63:AU63)</f>
        <v>0</v>
      </c>
      <c r="BG63" s="168">
        <f>SUM(U63+BF63)</f>
        <v>72</v>
      </c>
    </row>
    <row r="64" spans="1:59" ht="79.5" customHeight="1" thickBot="1" x14ac:dyDescent="0.3">
      <c r="A64" s="169" t="s">
        <v>135</v>
      </c>
      <c r="B64" s="170" t="s">
        <v>136</v>
      </c>
      <c r="C64" s="97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59"/>
      <c r="V64" s="98"/>
      <c r="W64" s="98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98"/>
      <c r="AU64" s="98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79"/>
    </row>
    <row r="65" spans="1:59" ht="80.25" customHeight="1" thickBot="1" x14ac:dyDescent="0.3">
      <c r="A65" s="133" t="s">
        <v>137</v>
      </c>
      <c r="B65" s="160" t="s">
        <v>138</v>
      </c>
      <c r="C65" s="19" t="s">
        <v>15</v>
      </c>
      <c r="D65" s="11">
        <v>18</v>
      </c>
      <c r="E65" s="11">
        <v>12</v>
      </c>
      <c r="F65" s="11">
        <v>8</v>
      </c>
      <c r="G65" s="11"/>
      <c r="H65" s="11"/>
      <c r="I65" s="11"/>
      <c r="J65" s="11"/>
      <c r="K65" s="11"/>
      <c r="L65" s="11"/>
      <c r="M65" s="11"/>
      <c r="N65" s="11"/>
      <c r="O65" s="116"/>
      <c r="P65" s="116"/>
      <c r="Q65" s="116"/>
      <c r="R65" s="110"/>
      <c r="S65" s="110"/>
      <c r="T65" s="68" t="s">
        <v>69</v>
      </c>
      <c r="U65" s="13">
        <f>SUM(D65:S65)</f>
        <v>38</v>
      </c>
      <c r="V65" s="21" t="s">
        <v>16</v>
      </c>
      <c r="W65" s="21" t="s">
        <v>16</v>
      </c>
      <c r="X65" s="14">
        <v>10</v>
      </c>
      <c r="Y65" s="14">
        <v>10</v>
      </c>
      <c r="Z65" s="14">
        <v>8</v>
      </c>
      <c r="AA65" s="14">
        <v>8</v>
      </c>
      <c r="AB65" s="114"/>
      <c r="AC65" s="114"/>
      <c r="AD65" s="114"/>
      <c r="AE65" s="110"/>
      <c r="AF65" s="110"/>
      <c r="AG65" s="110"/>
      <c r="AH65" s="110"/>
      <c r="AI65" s="110"/>
      <c r="AJ65" s="110"/>
      <c r="AK65" s="110"/>
      <c r="AL65" s="227" t="s">
        <v>152</v>
      </c>
      <c r="AM65" s="227" t="s">
        <v>152</v>
      </c>
      <c r="AN65" s="227" t="s">
        <v>152</v>
      </c>
      <c r="AO65" s="227" t="s">
        <v>152</v>
      </c>
      <c r="AP65" s="219" t="s">
        <v>70</v>
      </c>
      <c r="AQ65" s="219" t="s">
        <v>70</v>
      </c>
      <c r="AR65" s="219" t="s">
        <v>70</v>
      </c>
      <c r="AS65" s="219" t="s">
        <v>70</v>
      </c>
      <c r="AT65" s="219" t="s">
        <v>70</v>
      </c>
      <c r="AU65" s="219" t="s">
        <v>70</v>
      </c>
      <c r="AV65" s="14"/>
      <c r="AW65" s="14"/>
      <c r="AX65" s="14"/>
      <c r="AY65" s="14"/>
      <c r="AZ65" s="14"/>
      <c r="BA65" s="14"/>
      <c r="BB65" s="14"/>
      <c r="BC65" s="14"/>
      <c r="BD65" s="14"/>
      <c r="BE65" s="15"/>
      <c r="BF65" s="216">
        <f>SUM(X65:AU65)</f>
        <v>36</v>
      </c>
      <c r="BG65" s="73">
        <f>SUM(U65+BF65)</f>
        <v>74</v>
      </c>
    </row>
    <row r="66" spans="1:59" ht="16.5" customHeight="1" thickBot="1" x14ac:dyDescent="0.3">
      <c r="A66" s="133" t="s">
        <v>139</v>
      </c>
      <c r="B66" s="31" t="s">
        <v>34</v>
      </c>
      <c r="C66" s="10" t="s">
        <v>15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6"/>
      <c r="P66" s="116"/>
      <c r="Q66" s="116"/>
      <c r="R66" s="110"/>
      <c r="S66" s="110"/>
      <c r="T66" s="68" t="s">
        <v>69</v>
      </c>
      <c r="U66" s="13">
        <f t="shared" ref="U66:U67" si="11">SUM(D66:S66)</f>
        <v>0</v>
      </c>
      <c r="V66" s="21" t="s">
        <v>16</v>
      </c>
      <c r="W66" s="21" t="s">
        <v>16</v>
      </c>
      <c r="X66" s="14"/>
      <c r="Y66" s="14"/>
      <c r="Z66" s="14"/>
      <c r="AA66" s="14"/>
      <c r="AB66" s="114">
        <v>36</v>
      </c>
      <c r="AC66" s="114"/>
      <c r="AD66" s="114"/>
      <c r="AE66" s="110"/>
      <c r="AF66" s="110"/>
      <c r="AG66" s="110"/>
      <c r="AH66" s="110"/>
      <c r="AI66" s="110"/>
      <c r="AJ66" s="110"/>
      <c r="AK66" s="110"/>
      <c r="AL66" s="227" t="s">
        <v>152</v>
      </c>
      <c r="AM66" s="227" t="s">
        <v>152</v>
      </c>
      <c r="AN66" s="227" t="s">
        <v>152</v>
      </c>
      <c r="AO66" s="227" t="s">
        <v>152</v>
      </c>
      <c r="AP66" s="219" t="s">
        <v>70</v>
      </c>
      <c r="AQ66" s="219" t="s">
        <v>70</v>
      </c>
      <c r="AR66" s="219" t="s">
        <v>70</v>
      </c>
      <c r="AS66" s="219" t="s">
        <v>70</v>
      </c>
      <c r="AT66" s="219" t="s">
        <v>70</v>
      </c>
      <c r="AU66" s="219" t="s">
        <v>70</v>
      </c>
      <c r="AV66" s="14"/>
      <c r="AW66" s="14"/>
      <c r="AX66" s="14"/>
      <c r="AY66" s="14"/>
      <c r="AZ66" s="14"/>
      <c r="BA66" s="14"/>
      <c r="BB66" s="14"/>
      <c r="BC66" s="14"/>
      <c r="BD66" s="14"/>
      <c r="BE66" s="15"/>
      <c r="BF66" s="217">
        <f>SUM(X66:AU66)</f>
        <v>36</v>
      </c>
      <c r="BG66" s="73">
        <f>SUM(U66+BF66)</f>
        <v>36</v>
      </c>
    </row>
    <row r="67" spans="1:59" ht="16.5" customHeight="1" thickBot="1" x14ac:dyDescent="0.3">
      <c r="A67" s="133" t="s">
        <v>140</v>
      </c>
      <c r="B67" s="171" t="s">
        <v>36</v>
      </c>
      <c r="C67" s="104" t="s">
        <v>15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118"/>
      <c r="P67" s="118"/>
      <c r="Q67" s="118"/>
      <c r="R67" s="110"/>
      <c r="S67" s="110"/>
      <c r="T67" s="68" t="s">
        <v>69</v>
      </c>
      <c r="U67" s="13">
        <f t="shared" si="11"/>
        <v>0</v>
      </c>
      <c r="V67" s="80" t="s">
        <v>16</v>
      </c>
      <c r="W67" s="80" t="s">
        <v>16</v>
      </c>
      <c r="X67" s="100"/>
      <c r="Y67" s="100"/>
      <c r="Z67" s="100"/>
      <c r="AA67" s="14"/>
      <c r="AB67" s="115"/>
      <c r="AC67" s="115"/>
      <c r="AD67" s="114"/>
      <c r="AE67" s="111"/>
      <c r="AF67" s="111"/>
      <c r="AG67" s="111"/>
      <c r="AH67" s="111">
        <v>36</v>
      </c>
      <c r="AI67" s="111">
        <v>36</v>
      </c>
      <c r="AJ67" s="110"/>
      <c r="AK67" s="110"/>
      <c r="AL67" s="227" t="s">
        <v>152</v>
      </c>
      <c r="AM67" s="227" t="s">
        <v>152</v>
      </c>
      <c r="AN67" s="227" t="s">
        <v>152</v>
      </c>
      <c r="AO67" s="227" t="s">
        <v>152</v>
      </c>
      <c r="AP67" s="219" t="s">
        <v>70</v>
      </c>
      <c r="AQ67" s="219" t="s">
        <v>70</v>
      </c>
      <c r="AR67" s="219" t="s">
        <v>70</v>
      </c>
      <c r="AS67" s="219" t="s">
        <v>70</v>
      </c>
      <c r="AT67" s="219" t="s">
        <v>70</v>
      </c>
      <c r="AU67" s="219" t="s">
        <v>70</v>
      </c>
      <c r="AV67" s="100"/>
      <c r="AW67" s="100"/>
      <c r="AX67" s="100"/>
      <c r="AY67" s="100"/>
      <c r="AZ67" s="100"/>
      <c r="BA67" s="100"/>
      <c r="BB67" s="100"/>
      <c r="BC67" s="100"/>
      <c r="BD67" s="100"/>
      <c r="BE67" s="101"/>
      <c r="BF67" s="217">
        <f>SUM(X67:AU67)</f>
        <v>72</v>
      </c>
      <c r="BG67" s="82">
        <f>SUM(U67+BF67)</f>
        <v>72</v>
      </c>
    </row>
    <row r="68" spans="1:59" ht="20.25" customHeight="1" x14ac:dyDescent="0.25">
      <c r="A68" s="251" t="s">
        <v>141</v>
      </c>
      <c r="B68" s="260" t="s">
        <v>142</v>
      </c>
      <c r="C68" s="96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89"/>
      <c r="V68" s="91"/>
      <c r="W68" s="91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1"/>
      <c r="AU68" s="91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89"/>
      <c r="BG68" s="93"/>
    </row>
    <row r="69" spans="1:59" ht="54.75" customHeight="1" thickBot="1" x14ac:dyDescent="0.3">
      <c r="A69" s="252" t="s">
        <v>47</v>
      </c>
      <c r="B69" s="261" t="s">
        <v>143</v>
      </c>
      <c r="C69" s="97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9"/>
      <c r="V69" s="98"/>
      <c r="W69" s="9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98"/>
      <c r="AU69" s="9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9"/>
      <c r="BG69" s="79"/>
    </row>
    <row r="70" spans="1:59" ht="92.25" customHeight="1" thickBot="1" x14ac:dyDescent="0.3">
      <c r="A70" s="133" t="s">
        <v>47</v>
      </c>
      <c r="B70" s="127" t="s">
        <v>143</v>
      </c>
      <c r="C70" s="19" t="s">
        <v>15</v>
      </c>
      <c r="D70" s="11"/>
      <c r="E70" s="11">
        <v>2</v>
      </c>
      <c r="F70" s="11">
        <v>6</v>
      </c>
      <c r="G70" s="11">
        <v>12</v>
      </c>
      <c r="H70" s="11">
        <v>12</v>
      </c>
      <c r="I70" s="11">
        <v>12</v>
      </c>
      <c r="J70" s="11">
        <v>12</v>
      </c>
      <c r="K70" s="11">
        <v>12</v>
      </c>
      <c r="L70" s="11">
        <v>10</v>
      </c>
      <c r="M70" s="11"/>
      <c r="N70" s="11"/>
      <c r="O70" s="116"/>
      <c r="P70" s="116"/>
      <c r="Q70" s="116"/>
      <c r="R70" s="110"/>
      <c r="S70" s="110"/>
      <c r="T70" s="68" t="s">
        <v>69</v>
      </c>
      <c r="U70" s="13">
        <f>SUM(D70:S70)</f>
        <v>78</v>
      </c>
      <c r="V70" s="8" t="s">
        <v>16</v>
      </c>
      <c r="W70" s="8" t="s">
        <v>16</v>
      </c>
      <c r="X70" s="14">
        <v>10</v>
      </c>
      <c r="Y70" s="14">
        <v>10</v>
      </c>
      <c r="Z70" s="14">
        <v>10</v>
      </c>
      <c r="AA70" s="14">
        <v>12</v>
      </c>
      <c r="AB70" s="114"/>
      <c r="AC70" s="114"/>
      <c r="AD70" s="114"/>
      <c r="AE70" s="112"/>
      <c r="AF70" s="112"/>
      <c r="AG70" s="112"/>
      <c r="AH70" s="112"/>
      <c r="AI70" s="112"/>
      <c r="AJ70" s="112"/>
      <c r="AK70" s="112"/>
      <c r="AL70" s="227" t="s">
        <v>152</v>
      </c>
      <c r="AM70" s="227" t="s">
        <v>152</v>
      </c>
      <c r="AN70" s="227" t="s">
        <v>152</v>
      </c>
      <c r="AO70" s="227" t="s">
        <v>152</v>
      </c>
      <c r="AP70" s="219" t="s">
        <v>70</v>
      </c>
      <c r="AQ70" s="219" t="s">
        <v>70</v>
      </c>
      <c r="AR70" s="219" t="s">
        <v>70</v>
      </c>
      <c r="AS70" s="219" t="s">
        <v>70</v>
      </c>
      <c r="AT70" s="219" t="s">
        <v>70</v>
      </c>
      <c r="AU70" s="219" t="s">
        <v>70</v>
      </c>
      <c r="AV70" s="14"/>
      <c r="AW70" s="14"/>
      <c r="AX70" s="14"/>
      <c r="AY70" s="14"/>
      <c r="AZ70" s="14"/>
      <c r="BA70" s="14"/>
      <c r="BB70" s="14"/>
      <c r="BC70" s="14"/>
      <c r="BD70" s="14"/>
      <c r="BE70" s="15"/>
      <c r="BF70" s="216">
        <f>SUM(X70:AU70)</f>
        <v>42</v>
      </c>
      <c r="BG70" s="73">
        <f>SUM(U70+BF70)</f>
        <v>120</v>
      </c>
    </row>
    <row r="71" spans="1:59" ht="18" customHeight="1" thickBot="1" x14ac:dyDescent="0.3">
      <c r="A71" s="156" t="s">
        <v>144</v>
      </c>
      <c r="B71" s="160" t="s">
        <v>36</v>
      </c>
      <c r="C71" s="10" t="s">
        <v>32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203"/>
      <c r="P71" s="203"/>
      <c r="Q71" s="203"/>
      <c r="R71" s="110"/>
      <c r="S71" s="110"/>
      <c r="T71" s="68" t="s">
        <v>69</v>
      </c>
      <c r="U71" s="13">
        <f>SUM(D71:S71)</f>
        <v>0</v>
      </c>
      <c r="V71" s="167" t="s">
        <v>16</v>
      </c>
      <c r="W71" s="167" t="s">
        <v>16</v>
      </c>
      <c r="X71" s="23"/>
      <c r="Y71" s="157"/>
      <c r="Z71" s="157"/>
      <c r="AA71" s="14"/>
      <c r="AB71" s="203"/>
      <c r="AC71" s="203"/>
      <c r="AD71" s="114"/>
      <c r="AE71" s="201"/>
      <c r="AF71" s="201"/>
      <c r="AG71" s="201"/>
      <c r="AH71" s="201"/>
      <c r="AI71" s="201"/>
      <c r="AJ71" s="201">
        <v>36</v>
      </c>
      <c r="AK71" s="112">
        <v>36</v>
      </c>
      <c r="AL71" s="227" t="s">
        <v>152</v>
      </c>
      <c r="AM71" s="227" t="s">
        <v>152</v>
      </c>
      <c r="AN71" s="227" t="s">
        <v>152</v>
      </c>
      <c r="AO71" s="227" t="s">
        <v>152</v>
      </c>
      <c r="AP71" s="219" t="s">
        <v>70</v>
      </c>
      <c r="AQ71" s="219" t="s">
        <v>70</v>
      </c>
      <c r="AR71" s="219" t="s">
        <v>70</v>
      </c>
      <c r="AS71" s="219" t="s">
        <v>70</v>
      </c>
      <c r="AT71" s="219" t="s">
        <v>70</v>
      </c>
      <c r="AU71" s="219" t="s">
        <v>70</v>
      </c>
      <c r="AV71" s="23"/>
      <c r="AW71" s="23"/>
      <c r="AX71" s="23"/>
      <c r="AY71" s="23"/>
      <c r="AZ71" s="23"/>
      <c r="BA71" s="23"/>
      <c r="BB71" s="23"/>
      <c r="BC71" s="23"/>
      <c r="BD71" s="23"/>
      <c r="BE71" s="165"/>
      <c r="BF71" s="216">
        <f>SUM(X71:AU71)</f>
        <v>72</v>
      </c>
      <c r="BG71" s="168">
        <f>SUM(U71+BF71)</f>
        <v>72</v>
      </c>
    </row>
    <row r="72" spans="1:59" ht="40.5" customHeight="1" thickBot="1" x14ac:dyDescent="0.3">
      <c r="A72" s="176" t="s">
        <v>145</v>
      </c>
      <c r="B72" s="177" t="s">
        <v>46</v>
      </c>
      <c r="C72" s="172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2"/>
      <c r="V72" s="174"/>
      <c r="W72" s="174"/>
      <c r="X72" s="172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5"/>
      <c r="AU72" s="175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61"/>
    </row>
    <row r="73" spans="1:59" ht="38.25" customHeight="1" thickBot="1" x14ac:dyDescent="0.3">
      <c r="A73" s="156" t="s">
        <v>146</v>
      </c>
      <c r="B73" s="31" t="s">
        <v>48</v>
      </c>
      <c r="C73" s="10" t="s">
        <v>15</v>
      </c>
      <c r="D73" s="157"/>
      <c r="E73" s="157"/>
      <c r="F73" s="157"/>
      <c r="G73" s="12"/>
      <c r="H73" s="157"/>
      <c r="I73" s="157"/>
      <c r="J73" s="157"/>
      <c r="K73" s="157"/>
      <c r="L73" s="157">
        <v>4</v>
      </c>
      <c r="M73" s="157">
        <v>14</v>
      </c>
      <c r="N73" s="157">
        <v>16</v>
      </c>
      <c r="O73" s="203"/>
      <c r="P73" s="203"/>
      <c r="Q73" s="203"/>
      <c r="R73" s="218"/>
      <c r="S73" s="197"/>
      <c r="T73" s="68" t="s">
        <v>69</v>
      </c>
      <c r="U73" s="164">
        <f>SUM(D73:S73)</f>
        <v>34</v>
      </c>
      <c r="V73" s="179" t="s">
        <v>16</v>
      </c>
      <c r="W73" s="24" t="s">
        <v>16</v>
      </c>
      <c r="X73" s="23"/>
      <c r="Y73" s="23"/>
      <c r="Z73" s="23"/>
      <c r="AA73" s="23"/>
      <c r="AB73" s="196"/>
      <c r="AC73" s="196"/>
      <c r="AD73" s="196"/>
      <c r="AE73" s="197"/>
      <c r="AF73" s="197"/>
      <c r="AG73" s="197"/>
      <c r="AH73" s="197"/>
      <c r="AI73" s="197"/>
      <c r="AJ73" s="197"/>
      <c r="AK73" s="201"/>
      <c r="AL73" s="227" t="s">
        <v>152</v>
      </c>
      <c r="AM73" s="227" t="s">
        <v>152</v>
      </c>
      <c r="AN73" s="227" t="s">
        <v>152</v>
      </c>
      <c r="AO73" s="227" t="s">
        <v>152</v>
      </c>
      <c r="AP73" s="219" t="s">
        <v>70</v>
      </c>
      <c r="AQ73" s="219" t="s">
        <v>70</v>
      </c>
      <c r="AR73" s="219" t="s">
        <v>70</v>
      </c>
      <c r="AS73" s="219" t="s">
        <v>70</v>
      </c>
      <c r="AT73" s="219" t="s">
        <v>70</v>
      </c>
      <c r="AU73" s="219" t="s">
        <v>70</v>
      </c>
      <c r="AV73" s="23"/>
      <c r="AW73" s="23"/>
      <c r="AX73" s="23"/>
      <c r="AY73" s="23"/>
      <c r="AZ73" s="23"/>
      <c r="BA73" s="23"/>
      <c r="BB73" s="23"/>
      <c r="BC73" s="23"/>
      <c r="BD73" s="23"/>
      <c r="BE73" s="165"/>
      <c r="BF73" s="216">
        <f>SUM(X73:AU73)</f>
        <v>0</v>
      </c>
      <c r="BG73" s="168">
        <f>SUM(U73+BF73)</f>
        <v>34</v>
      </c>
    </row>
    <row r="74" spans="1:59" ht="42" customHeight="1" thickBot="1" x14ac:dyDescent="0.3">
      <c r="A74" s="178" t="s">
        <v>147</v>
      </c>
      <c r="B74" s="31" t="s">
        <v>49</v>
      </c>
      <c r="C74" s="23"/>
      <c r="D74" s="11"/>
      <c r="E74" s="11"/>
      <c r="F74" s="11"/>
      <c r="G74" s="20"/>
      <c r="H74" s="11"/>
      <c r="I74" s="11"/>
      <c r="J74" s="11"/>
      <c r="K74" s="11"/>
      <c r="L74" s="11"/>
      <c r="M74" s="11"/>
      <c r="N74" s="11"/>
      <c r="O74" s="116"/>
      <c r="P74" s="116"/>
      <c r="Q74" s="116"/>
      <c r="R74" s="110"/>
      <c r="S74" s="110"/>
      <c r="T74" s="68" t="s">
        <v>69</v>
      </c>
      <c r="U74" s="164">
        <f t="shared" ref="U74:U75" si="12">SUM(D74:S74)</f>
        <v>0</v>
      </c>
      <c r="V74" s="42" t="s">
        <v>16</v>
      </c>
      <c r="W74" s="21" t="s">
        <v>16</v>
      </c>
      <c r="X74" s="14">
        <v>8</v>
      </c>
      <c r="Y74" s="14">
        <v>8</v>
      </c>
      <c r="Z74" s="14">
        <v>10</v>
      </c>
      <c r="AA74" s="14">
        <v>8</v>
      </c>
      <c r="AB74" s="114"/>
      <c r="AC74" s="114"/>
      <c r="AD74" s="114"/>
      <c r="AE74" s="110"/>
      <c r="AF74" s="110"/>
      <c r="AG74" s="110"/>
      <c r="AH74" s="110"/>
      <c r="AI74" s="110"/>
      <c r="AJ74" s="110"/>
      <c r="AK74" s="112"/>
      <c r="AL74" s="227" t="s">
        <v>152</v>
      </c>
      <c r="AM74" s="227" t="s">
        <v>152</v>
      </c>
      <c r="AN74" s="227" t="s">
        <v>152</v>
      </c>
      <c r="AO74" s="227" t="s">
        <v>152</v>
      </c>
      <c r="AP74" s="219" t="s">
        <v>70</v>
      </c>
      <c r="AQ74" s="219" t="s">
        <v>70</v>
      </c>
      <c r="AR74" s="219" t="s">
        <v>70</v>
      </c>
      <c r="AS74" s="219" t="s">
        <v>70</v>
      </c>
      <c r="AT74" s="219" t="s">
        <v>70</v>
      </c>
      <c r="AU74" s="219" t="s">
        <v>70</v>
      </c>
      <c r="AV74" s="14"/>
      <c r="AW74" s="14"/>
      <c r="AX74" s="14"/>
      <c r="AY74" s="14"/>
      <c r="AZ74" s="14"/>
      <c r="BA74" s="14"/>
      <c r="BB74" s="14"/>
      <c r="BC74" s="14"/>
      <c r="BD74" s="14"/>
      <c r="BE74" s="15"/>
      <c r="BF74" s="216">
        <f>SUM(X74:AJ74)</f>
        <v>34</v>
      </c>
      <c r="BG74" s="168">
        <f t="shared" ref="BG74:BG75" si="13">SUM(U74+BF74)</f>
        <v>34</v>
      </c>
    </row>
    <row r="75" spans="1:59" ht="17.25" customHeight="1" thickBot="1" x14ac:dyDescent="0.3">
      <c r="A75" s="178" t="s">
        <v>148</v>
      </c>
      <c r="B75" s="31" t="s">
        <v>34</v>
      </c>
      <c r="C75" s="23"/>
      <c r="D75" s="11"/>
      <c r="E75" s="11"/>
      <c r="F75" s="11"/>
      <c r="G75" s="20"/>
      <c r="H75" s="11"/>
      <c r="I75" s="11"/>
      <c r="J75" s="11"/>
      <c r="K75" s="11"/>
      <c r="L75" s="11"/>
      <c r="M75" s="11"/>
      <c r="N75" s="11"/>
      <c r="O75" s="116"/>
      <c r="P75" s="116"/>
      <c r="Q75" s="116"/>
      <c r="R75" s="110"/>
      <c r="S75" s="110"/>
      <c r="T75" s="68" t="s">
        <v>69</v>
      </c>
      <c r="U75" s="164">
        <f t="shared" si="12"/>
        <v>0</v>
      </c>
      <c r="V75" s="42" t="s">
        <v>16</v>
      </c>
      <c r="W75" s="21" t="s">
        <v>16</v>
      </c>
      <c r="X75" s="14"/>
      <c r="Y75" s="14"/>
      <c r="Z75" s="14"/>
      <c r="AA75" s="14"/>
      <c r="AB75" s="114"/>
      <c r="AC75" s="114">
        <v>36</v>
      </c>
      <c r="AD75" s="114">
        <v>36</v>
      </c>
      <c r="AE75" s="110"/>
      <c r="AF75" s="110"/>
      <c r="AG75" s="110"/>
      <c r="AH75" s="110"/>
      <c r="AI75" s="110"/>
      <c r="AJ75" s="110"/>
      <c r="AK75" s="112"/>
      <c r="AL75" s="227" t="s">
        <v>152</v>
      </c>
      <c r="AM75" s="227" t="s">
        <v>152</v>
      </c>
      <c r="AN75" s="227" t="s">
        <v>152</v>
      </c>
      <c r="AO75" s="227" t="s">
        <v>152</v>
      </c>
      <c r="AP75" s="219" t="s">
        <v>70</v>
      </c>
      <c r="AQ75" s="219" t="s">
        <v>70</v>
      </c>
      <c r="AR75" s="219" t="s">
        <v>70</v>
      </c>
      <c r="AS75" s="219" t="s">
        <v>70</v>
      </c>
      <c r="AT75" s="219" t="s">
        <v>70</v>
      </c>
      <c r="AU75" s="219" t="s">
        <v>70</v>
      </c>
      <c r="AV75" s="14"/>
      <c r="AW75" s="14"/>
      <c r="AX75" s="14"/>
      <c r="AY75" s="14"/>
      <c r="AZ75" s="14"/>
      <c r="BA75" s="14"/>
      <c r="BB75" s="14"/>
      <c r="BC75" s="14"/>
      <c r="BD75" s="14"/>
      <c r="BE75" s="15"/>
      <c r="BF75" s="216">
        <f>SUM(X75:AU75)</f>
        <v>72</v>
      </c>
      <c r="BG75" s="168">
        <f t="shared" si="13"/>
        <v>72</v>
      </c>
    </row>
    <row r="76" spans="1:59" ht="24" customHeight="1" thickBot="1" x14ac:dyDescent="0.3">
      <c r="A76" s="257" t="s">
        <v>50</v>
      </c>
      <c r="B76" s="258"/>
      <c r="C76" s="259"/>
      <c r="D76" s="39">
        <f t="shared" ref="D76:S76" si="14">SUM(D8:D75)</f>
        <v>36</v>
      </c>
      <c r="E76" s="39">
        <f t="shared" si="14"/>
        <v>36</v>
      </c>
      <c r="F76" s="39">
        <f t="shared" si="14"/>
        <v>36</v>
      </c>
      <c r="G76" s="39">
        <f t="shared" si="14"/>
        <v>36</v>
      </c>
      <c r="H76" s="39">
        <f t="shared" si="14"/>
        <v>36</v>
      </c>
      <c r="I76" s="39">
        <f t="shared" si="14"/>
        <v>36</v>
      </c>
      <c r="J76" s="39">
        <f t="shared" si="14"/>
        <v>36</v>
      </c>
      <c r="K76" s="39">
        <f t="shared" si="14"/>
        <v>36</v>
      </c>
      <c r="L76" s="39">
        <f t="shared" si="14"/>
        <v>36</v>
      </c>
      <c r="M76" s="39">
        <f t="shared" si="14"/>
        <v>36</v>
      </c>
      <c r="N76" s="39">
        <f t="shared" si="14"/>
        <v>36</v>
      </c>
      <c r="O76" s="39">
        <f t="shared" si="14"/>
        <v>36</v>
      </c>
      <c r="P76" s="39">
        <f t="shared" si="14"/>
        <v>36</v>
      </c>
      <c r="Q76" s="39">
        <f t="shared" si="14"/>
        <v>36</v>
      </c>
      <c r="R76" s="39">
        <f t="shared" si="14"/>
        <v>36</v>
      </c>
      <c r="S76" s="39">
        <f t="shared" si="14"/>
        <v>36</v>
      </c>
      <c r="T76" s="39">
        <f>SUM(T8:T73)</f>
        <v>0</v>
      </c>
      <c r="U76" s="39">
        <f>SUM(U8:U73)</f>
        <v>576</v>
      </c>
      <c r="V76" s="39">
        <f>SUM(V8:V73)</f>
        <v>0</v>
      </c>
      <c r="W76" s="39">
        <f>SUM(W8:W73)</f>
        <v>0</v>
      </c>
      <c r="X76" s="39">
        <f t="shared" ref="X76:AU76" si="15">SUM(X8:X75)</f>
        <v>36</v>
      </c>
      <c r="Y76" s="39">
        <f t="shared" si="15"/>
        <v>36</v>
      </c>
      <c r="Z76" s="39">
        <f t="shared" si="15"/>
        <v>36</v>
      </c>
      <c r="AA76" s="39">
        <f t="shared" si="15"/>
        <v>36</v>
      </c>
      <c r="AB76" s="39">
        <f t="shared" si="15"/>
        <v>36</v>
      </c>
      <c r="AC76" s="39">
        <f t="shared" si="15"/>
        <v>36</v>
      </c>
      <c r="AD76" s="39">
        <f t="shared" si="15"/>
        <v>36</v>
      </c>
      <c r="AE76" s="39">
        <f t="shared" si="15"/>
        <v>36</v>
      </c>
      <c r="AF76" s="39">
        <f t="shared" si="15"/>
        <v>36</v>
      </c>
      <c r="AG76" s="39">
        <f t="shared" si="15"/>
        <v>36</v>
      </c>
      <c r="AH76" s="39">
        <f t="shared" si="15"/>
        <v>36</v>
      </c>
      <c r="AI76" s="39">
        <f t="shared" si="15"/>
        <v>36</v>
      </c>
      <c r="AJ76" s="39">
        <f t="shared" si="15"/>
        <v>36</v>
      </c>
      <c r="AK76" s="39">
        <f t="shared" si="15"/>
        <v>36</v>
      </c>
      <c r="AL76" s="39">
        <f t="shared" si="15"/>
        <v>0</v>
      </c>
      <c r="AM76" s="39">
        <f t="shared" si="15"/>
        <v>0</v>
      </c>
      <c r="AN76" s="39">
        <f t="shared" si="15"/>
        <v>0</v>
      </c>
      <c r="AO76" s="39">
        <f t="shared" si="15"/>
        <v>0</v>
      </c>
      <c r="AP76" s="39">
        <f t="shared" si="15"/>
        <v>0</v>
      </c>
      <c r="AQ76" s="39">
        <f t="shared" si="15"/>
        <v>0</v>
      </c>
      <c r="AR76" s="39">
        <f t="shared" si="15"/>
        <v>0</v>
      </c>
      <c r="AS76" s="39">
        <f t="shared" si="15"/>
        <v>0</v>
      </c>
      <c r="AT76" s="39">
        <f t="shared" si="15"/>
        <v>0</v>
      </c>
      <c r="AU76" s="39">
        <f t="shared" si="15"/>
        <v>0</v>
      </c>
      <c r="AV76" s="39">
        <f t="shared" ref="AV76:BE76" si="16">SUM(AV8:AV73)</f>
        <v>0</v>
      </c>
      <c r="AW76" s="39">
        <f t="shared" si="16"/>
        <v>0</v>
      </c>
      <c r="AX76" s="39">
        <f t="shared" si="16"/>
        <v>0</v>
      </c>
      <c r="AY76" s="39">
        <f t="shared" si="16"/>
        <v>0</v>
      </c>
      <c r="AZ76" s="39">
        <f t="shared" si="16"/>
        <v>0</v>
      </c>
      <c r="BA76" s="39">
        <f t="shared" si="16"/>
        <v>0</v>
      </c>
      <c r="BB76" s="39">
        <f t="shared" si="16"/>
        <v>0</v>
      </c>
      <c r="BC76" s="39">
        <f t="shared" si="16"/>
        <v>0</v>
      </c>
      <c r="BD76" s="39">
        <f t="shared" si="16"/>
        <v>0</v>
      </c>
      <c r="BE76" s="39">
        <f t="shared" si="16"/>
        <v>0</v>
      </c>
      <c r="BF76" s="39">
        <f>SUM(BF8:BF75)</f>
        <v>504</v>
      </c>
      <c r="BG76" s="76">
        <f>SUM(U76+BF76)</f>
        <v>1080</v>
      </c>
    </row>
    <row r="77" spans="1:59" x14ac:dyDescent="0.25">
      <c r="V77" s="40"/>
    </row>
    <row r="78" spans="1:59" x14ac:dyDescent="0.25">
      <c r="V78" s="40"/>
    </row>
  </sheetData>
  <mergeCells count="24">
    <mergeCell ref="D5:BF5"/>
    <mergeCell ref="A7:BG7"/>
    <mergeCell ref="AR2:BF2"/>
    <mergeCell ref="A76:C76"/>
    <mergeCell ref="A59:A60"/>
    <mergeCell ref="B59:B60"/>
    <mergeCell ref="A68:A69"/>
    <mergeCell ref="B68:B69"/>
    <mergeCell ref="A1:BG1"/>
    <mergeCell ref="A2:A6"/>
    <mergeCell ref="B2:B6"/>
    <mergeCell ref="C2:C6"/>
    <mergeCell ref="D2:H2"/>
    <mergeCell ref="I2:L2"/>
    <mergeCell ref="M2:P2"/>
    <mergeCell ref="Q2:V2"/>
    <mergeCell ref="W2:Z2"/>
    <mergeCell ref="AA2:AD2"/>
    <mergeCell ref="AE2:AI2"/>
    <mergeCell ref="AJ2:AM2"/>
    <mergeCell ref="AN2:AQ2"/>
    <mergeCell ref="BG2:BG6"/>
    <mergeCell ref="U3:U4"/>
    <mergeCell ref="BF3:BF4"/>
  </mergeCells>
  <hyperlinks>
    <hyperlink ref="BG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 </vt:lpstr>
      <vt:lpstr>2 курс</vt:lpstr>
      <vt:lpstr>3 курс</vt:lpstr>
      <vt:lpstr>4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2025-12-11T04:06:40Z</dcterms:modified>
</cp:coreProperties>
</file>