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05" yWindow="-105" windowWidth="21840" windowHeight="12450" activeTab="1"/>
  </bookViews>
  <sheets>
    <sheet name="1 курс " sheetId="1" r:id="rId1"/>
    <sheet name="2 курс" sheetId="1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44" i="11" l="1"/>
  <c r="BG45" i="11"/>
  <c r="BG46" i="11"/>
  <c r="BF54" i="11" l="1"/>
  <c r="BE54" i="11"/>
  <c r="BD54" i="11"/>
  <c r="BC54" i="11"/>
  <c r="BB54" i="11"/>
  <c r="BA54" i="11"/>
  <c r="AZ54" i="11"/>
  <c r="AY54" i="11"/>
  <c r="AX54" i="11"/>
  <c r="AW54" i="11"/>
  <c r="AV54" i="11"/>
  <c r="AU54" i="11"/>
  <c r="AT54" i="11"/>
  <c r="AS54" i="11"/>
  <c r="AR54" i="11"/>
  <c r="AQ54" i="11"/>
  <c r="AP54" i="11"/>
  <c r="AO54" i="11"/>
  <c r="AN54" i="11"/>
  <c r="AM54" i="11"/>
  <c r="AL54" i="11"/>
  <c r="AK54" i="11"/>
  <c r="AJ54" i="11"/>
  <c r="AI54" i="11"/>
  <c r="AH54" i="11"/>
  <c r="AG54" i="11"/>
  <c r="AF54" i="11"/>
  <c r="AE54" i="11"/>
  <c r="AD54" i="11"/>
  <c r="AC54" i="11"/>
  <c r="AB54" i="11"/>
  <c r="AA54" i="11"/>
  <c r="Z54" i="11"/>
  <c r="Y54" i="11"/>
  <c r="X54" i="11"/>
  <c r="W54" i="11"/>
  <c r="U54" i="11"/>
  <c r="T54" i="11"/>
  <c r="S54" i="11"/>
  <c r="R54" i="11"/>
  <c r="Q54" i="11"/>
  <c r="P54" i="11"/>
  <c r="O54" i="11"/>
  <c r="N54" i="11"/>
  <c r="M54" i="11"/>
  <c r="L54" i="11"/>
  <c r="K54" i="11"/>
  <c r="J54" i="11"/>
  <c r="I54" i="11"/>
  <c r="H54" i="11"/>
  <c r="G54" i="11"/>
  <c r="F54" i="11"/>
  <c r="E54" i="11"/>
  <c r="BG53" i="11"/>
  <c r="V53" i="11"/>
  <c r="BG52" i="11"/>
  <c r="V52" i="11"/>
  <c r="BG51" i="11"/>
  <c r="V51" i="11"/>
  <c r="BG49" i="11"/>
  <c r="V49" i="11"/>
  <c r="BG48" i="11"/>
  <c r="V48" i="11"/>
  <c r="V46" i="11"/>
  <c r="BH46" i="11" s="1"/>
  <c r="V45" i="11"/>
  <c r="BH45" i="11" s="1"/>
  <c r="V44" i="11"/>
  <c r="BH44" i="11" s="1"/>
  <c r="BG43" i="11"/>
  <c r="V43" i="11"/>
  <c r="BH43" i="11" s="1"/>
  <c r="BG41" i="11"/>
  <c r="V41" i="11"/>
  <c r="BH41" i="11" s="1"/>
  <c r="BG40" i="11"/>
  <c r="V40" i="11"/>
  <c r="BH40" i="11" s="1"/>
  <c r="V39" i="11"/>
  <c r="BH39" i="11" s="1"/>
  <c r="BG38" i="11"/>
  <c r="V38" i="11"/>
  <c r="BH38" i="11" s="1"/>
  <c r="BG36" i="11"/>
  <c r="V36" i="11"/>
  <c r="BG35" i="11"/>
  <c r="V35" i="11"/>
  <c r="BG34" i="11"/>
  <c r="V34" i="11"/>
  <c r="BG33" i="11"/>
  <c r="V33" i="11"/>
  <c r="BG32" i="11"/>
  <c r="V32" i="11"/>
  <c r="BG31" i="11"/>
  <c r="V31" i="11"/>
  <c r="BH31" i="11" s="1"/>
  <c r="BG30" i="11"/>
  <c r="V30" i="11"/>
  <c r="BH30" i="11" s="1"/>
  <c r="BG29" i="11"/>
  <c r="V29" i="11"/>
  <c r="BG28" i="11"/>
  <c r="V28" i="11"/>
  <c r="BG27" i="11"/>
  <c r="V27" i="11"/>
  <c r="BG26" i="11"/>
  <c r="V26" i="11"/>
  <c r="BG25" i="11"/>
  <c r="V25" i="11"/>
  <c r="BG24" i="11"/>
  <c r="V24" i="11"/>
  <c r="BG23" i="11"/>
  <c r="V23" i="11"/>
  <c r="BH23" i="11" s="1"/>
  <c r="BG22" i="11"/>
  <c r="V22" i="11"/>
  <c r="BG21" i="11"/>
  <c r="V21" i="11"/>
  <c r="BG20" i="11"/>
  <c r="V20" i="11"/>
  <c r="BH20" i="11" s="1"/>
  <c r="BG19" i="11"/>
  <c r="V19" i="11"/>
  <c r="BH19" i="11" s="1"/>
  <c r="BG18" i="11"/>
  <c r="V18" i="11"/>
  <c r="BH18" i="11" s="1"/>
  <c r="BG17" i="11"/>
  <c r="V17" i="11"/>
  <c r="BH17" i="11" s="1"/>
  <c r="BG16" i="11"/>
  <c r="V16" i="11"/>
  <c r="BH16" i="11" s="1"/>
  <c r="BG15" i="11"/>
  <c r="V15" i="11"/>
  <c r="BG14" i="11"/>
  <c r="V14" i="11"/>
  <c r="BH14" i="11" s="1"/>
  <c r="BG13" i="11"/>
  <c r="V13" i="11"/>
  <c r="BH13" i="11" s="1"/>
  <c r="BG12" i="11"/>
  <c r="V12" i="11"/>
  <c r="BH12" i="11" s="1"/>
  <c r="BG11" i="11"/>
  <c r="V11" i="11"/>
  <c r="BG10" i="11"/>
  <c r="V10" i="11"/>
  <c r="BH10" i="11" s="1"/>
  <c r="BG9" i="11"/>
  <c r="V9" i="11"/>
  <c r="BG8" i="11"/>
  <c r="V8" i="11"/>
  <c r="BH8" i="11" s="1"/>
  <c r="BQ36" i="1"/>
  <c r="BG32" i="1"/>
  <c r="BQ32" i="1" s="1"/>
  <c r="BG33" i="1"/>
  <c r="BQ33" i="1" s="1"/>
  <c r="BG34" i="1"/>
  <c r="BQ34" i="1" s="1"/>
  <c r="BG35" i="1"/>
  <c r="BQ35" i="1" s="1"/>
  <c r="BG36" i="1"/>
  <c r="V44" i="1"/>
  <c r="V45" i="1"/>
  <c r="V46" i="1"/>
  <c r="V39" i="1"/>
  <c r="V40" i="1"/>
  <c r="V41" i="1"/>
  <c r="V32" i="1"/>
  <c r="V33" i="1"/>
  <c r="V34" i="1"/>
  <c r="V35" i="1"/>
  <c r="V36" i="1"/>
  <c r="V38" i="1"/>
  <c r="V43" i="1"/>
  <c r="V48" i="1"/>
  <c r="V49" i="1"/>
  <c r="V51" i="1"/>
  <c r="V52" i="1"/>
  <c r="V53" i="1"/>
  <c r="BG23" i="1"/>
  <c r="BG24" i="1"/>
  <c r="BG25" i="1"/>
  <c r="BG26" i="1"/>
  <c r="BG27" i="1"/>
  <c r="BG28" i="1"/>
  <c r="BG29" i="1"/>
  <c r="BG30" i="1"/>
  <c r="BG31" i="1"/>
  <c r="V23" i="1"/>
  <c r="V24" i="1"/>
  <c r="BQ24" i="1" s="1"/>
  <c r="V25" i="1"/>
  <c r="BH28" i="11" l="1"/>
  <c r="BH34" i="11"/>
  <c r="BH48" i="11"/>
  <c r="BH26" i="11"/>
  <c r="BH32" i="11"/>
  <c r="BH22" i="11"/>
  <c r="BH53" i="11"/>
  <c r="BH51" i="11"/>
  <c r="BH36" i="11"/>
  <c r="BH35" i="11"/>
  <c r="BH29" i="11"/>
  <c r="BH25" i="11"/>
  <c r="BH24" i="11"/>
  <c r="BH11" i="11"/>
  <c r="BH9" i="11"/>
  <c r="BH15" i="11"/>
  <c r="BH21" i="11"/>
  <c r="BH27" i="11"/>
  <c r="BH33" i="11"/>
  <c r="BG54" i="11"/>
  <c r="BH49" i="11"/>
  <c r="V54" i="11"/>
  <c r="BQ23" i="1"/>
  <c r="BQ25" i="1"/>
  <c r="BG52" i="1"/>
  <c r="BG53" i="1"/>
  <c r="AO54" i="1"/>
  <c r="BH54" i="11" l="1"/>
  <c r="BG49" i="1"/>
  <c r="BG45" i="1"/>
  <c r="BG46" i="1"/>
  <c r="BG40" i="1"/>
  <c r="BG41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Q46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6" i="1"/>
  <c r="BQ26" i="1" s="1"/>
  <c r="V27" i="1"/>
  <c r="BQ27" i="1" s="1"/>
  <c r="V28" i="1"/>
  <c r="BQ28" i="1" s="1"/>
  <c r="V29" i="1"/>
  <c r="BQ29" i="1" s="1"/>
  <c r="V30" i="1"/>
  <c r="BQ30" i="1" s="1"/>
  <c r="V31" i="1"/>
  <c r="BQ31" i="1" s="1"/>
  <c r="BQ45" i="1" l="1"/>
  <c r="BQ18" i="1"/>
  <c r="BQ17" i="1"/>
  <c r="BQ14" i="1"/>
  <c r="BQ16" i="1"/>
  <c r="BQ15" i="1"/>
  <c r="BQ41" i="1"/>
  <c r="BQ40" i="1"/>
  <c r="BQ20" i="1"/>
  <c r="BQ19" i="1"/>
  <c r="BQ13" i="1"/>
  <c r="BQ12" i="1"/>
  <c r="BQ11" i="1"/>
  <c r="BQ22" i="1"/>
  <c r="BQ21" i="1"/>
  <c r="BQ49" i="1"/>
  <c r="BQ10" i="1"/>
  <c r="BQ9" i="1"/>
  <c r="BG38" i="1"/>
  <c r="BG8" i="1"/>
  <c r="BG51" i="1"/>
  <c r="BG48" i="1"/>
  <c r="BG43" i="1"/>
  <c r="V8" i="1"/>
  <c r="BQ8" i="1" l="1"/>
  <c r="W54" i="1" l="1"/>
  <c r="X54" i="1"/>
  <c r="Y54" i="1"/>
  <c r="Z54" i="1"/>
  <c r="AA54" i="1"/>
  <c r="AB54" i="1"/>
  <c r="AC54" i="1"/>
  <c r="AD54" i="1"/>
  <c r="AE54" i="1"/>
  <c r="AF54" i="1"/>
  <c r="AG54" i="1"/>
  <c r="AH54" i="1"/>
  <c r="AI54" i="1"/>
  <c r="AJ54" i="1"/>
  <c r="AK54" i="1"/>
  <c r="AL54" i="1"/>
  <c r="AM54" i="1"/>
  <c r="AN54" i="1"/>
  <c r="AP54" i="1"/>
  <c r="AQ54" i="1"/>
  <c r="AR54" i="1"/>
  <c r="AS54" i="1"/>
  <c r="AT54" i="1"/>
  <c r="AU54" i="1"/>
  <c r="AV54" i="1"/>
  <c r="AW54" i="1"/>
  <c r="AX54" i="1"/>
  <c r="AY54" i="1"/>
  <c r="AZ54" i="1"/>
  <c r="BA54" i="1"/>
  <c r="BB54" i="1"/>
  <c r="BC54" i="1"/>
  <c r="BD54" i="1"/>
  <c r="BE54" i="1"/>
  <c r="BF54" i="1"/>
  <c r="F54" i="1"/>
  <c r="G54" i="1"/>
  <c r="H54" i="1"/>
  <c r="I54" i="1"/>
  <c r="J54" i="1"/>
  <c r="K54" i="1"/>
  <c r="L54" i="1"/>
  <c r="M54" i="1"/>
  <c r="N54" i="1"/>
  <c r="O54" i="1"/>
  <c r="P54" i="1"/>
  <c r="Q54" i="1"/>
  <c r="R54" i="1"/>
  <c r="S54" i="1"/>
  <c r="T54" i="1"/>
  <c r="U54" i="1"/>
  <c r="E54" i="1"/>
  <c r="BQ53" i="1"/>
  <c r="BQ51" i="1" l="1"/>
  <c r="BQ48" i="1"/>
  <c r="BQ43" i="1"/>
  <c r="BQ38" i="1"/>
  <c r="V54" i="1"/>
  <c r="BG54" i="1"/>
  <c r="BQ54" i="1" l="1"/>
</calcChain>
</file>

<file path=xl/sharedStrings.xml><?xml version="1.0" encoding="utf-8"?>
<sst xmlns="http://schemas.openxmlformats.org/spreadsheetml/2006/main" count="992" uniqueCount="116">
  <si>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</si>
  <si>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</si>
  <si>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</si>
  <si>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</si>
  <si>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</si>
  <si>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</si>
  <si>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</si>
  <si>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</si>
  <si>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</si>
  <si>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</si>
  <si>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</si>
  <si>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</si>
  <si>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II</t>
  </si>
  <si>
    <t>I</t>
  </si>
  <si>
    <t>Номера календарных недель</t>
  </si>
  <si>
    <t>обяз. уч.</t>
  </si>
  <si>
    <t>К</t>
  </si>
  <si>
    <t>Иностранный язык</t>
  </si>
  <si>
    <t>История</t>
  </si>
  <si>
    <t>География</t>
  </si>
  <si>
    <t>Химия</t>
  </si>
  <si>
    <t>K</t>
  </si>
  <si>
    <t>ОП.01</t>
  </si>
  <si>
    <t>ОП.02</t>
  </si>
  <si>
    <t>ОП.03</t>
  </si>
  <si>
    <t>ОП.04</t>
  </si>
  <si>
    <t>ПМ.01</t>
  </si>
  <si>
    <t>МДК.01.01</t>
  </si>
  <si>
    <t>ПП.01</t>
  </si>
  <si>
    <t>Производственная практика</t>
  </si>
  <si>
    <t>МДК.02.01</t>
  </si>
  <si>
    <t>ПП.02</t>
  </si>
  <si>
    <t>Всего часов в неделю</t>
  </si>
  <si>
    <t>Обществознание</t>
  </si>
  <si>
    <t>ИП.01</t>
  </si>
  <si>
    <t>ПА</t>
  </si>
  <si>
    <t>Июль</t>
  </si>
  <si>
    <t>Август</t>
  </si>
  <si>
    <t>Индекс</t>
  </si>
  <si>
    <t>Всего часов</t>
  </si>
  <si>
    <t>Индивидуальный проект</t>
  </si>
  <si>
    <t>Биология</t>
  </si>
  <si>
    <t>СГ.01</t>
  </si>
  <si>
    <t>История России</t>
  </si>
  <si>
    <t>СГ.02</t>
  </si>
  <si>
    <t>СГ.03</t>
  </si>
  <si>
    <t>СГ.04</t>
  </si>
  <si>
    <t>СГ.05</t>
  </si>
  <si>
    <t>Основы бережливого производства</t>
  </si>
  <si>
    <t>УП.01</t>
  </si>
  <si>
    <t>ПМ.02</t>
  </si>
  <si>
    <t>УП.02</t>
  </si>
  <si>
    <t>ПМ.04</t>
  </si>
  <si>
    <t>УП.04</t>
  </si>
  <si>
    <t>ОУД.01</t>
  </si>
  <si>
    <t>ОУД.02</t>
  </si>
  <si>
    <t>ОУД.03</t>
  </si>
  <si>
    <t>ОУД.04</t>
  </si>
  <si>
    <t>Математика</t>
  </si>
  <si>
    <t>ОУД.05</t>
  </si>
  <si>
    <t>Информатика/адаптационная информатика</t>
  </si>
  <si>
    <t>ОУД.06</t>
  </si>
  <si>
    <t>Физика</t>
  </si>
  <si>
    <t>ОУД.07</t>
  </si>
  <si>
    <t>ОУД.08</t>
  </si>
  <si>
    <t>ОУД.09</t>
  </si>
  <si>
    <t>ОУД.10</t>
  </si>
  <si>
    <t>ОУД.11</t>
  </si>
  <si>
    <t>ОУД.12</t>
  </si>
  <si>
    <t>Физическая культура/адаптационная физическая культура</t>
  </si>
  <si>
    <t>ОУД.13</t>
  </si>
  <si>
    <t>ОУД.14</t>
  </si>
  <si>
    <t xml:space="preserve"> Русский язык</t>
  </si>
  <si>
    <t xml:space="preserve"> Литература</t>
  </si>
  <si>
    <t>Основы безопасности и защиты Родины</t>
  </si>
  <si>
    <t>Черчение</t>
  </si>
  <si>
    <t>ГИА</t>
  </si>
  <si>
    <t xml:space="preserve">Календарный график учебного процесса по профессии  35.01.27 "Мастер сельскохозяйственного производства"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 курс 2025/2026 уч.год) </t>
  </si>
  <si>
    <t>Экология профессиональной деятельности</t>
  </si>
  <si>
    <t>ОУД 15</t>
  </si>
  <si>
    <t>Иностранный язык в профессиональной деятельности</t>
  </si>
  <si>
    <t>Безопасность жизнедеятельности</t>
  </si>
  <si>
    <t>СГ.06</t>
  </si>
  <si>
    <t>Основы финансовой грамотности</t>
  </si>
  <si>
    <t>Основы инженерной графики</t>
  </si>
  <si>
    <t>Основы материаловедения и технология общеслесарных работ</t>
  </si>
  <si>
    <t>Техническая механика с основами технических измерений</t>
  </si>
  <si>
    <t>Основы электротехники</t>
  </si>
  <si>
    <t>ОП.05</t>
  </si>
  <si>
    <t>Основы агрономии</t>
  </si>
  <si>
    <t>ОП.06</t>
  </si>
  <si>
    <t>Основы зоотехнии</t>
  </si>
  <si>
    <t>ОП.07</t>
  </si>
  <si>
    <t>Основы микробиологии, санитарии и гигиены</t>
  </si>
  <si>
    <t>Выполнение работ по ремонту и наладке сельскохозяйственных машин и оборудования</t>
  </si>
  <si>
    <t>Ремонт узлов и механизмов, восстановление деталей сельскохозяйственных машин и оборудования</t>
  </si>
  <si>
    <t>МДК.01.02</t>
  </si>
  <si>
    <t>Выполнение стендовой обкатки, испытания и регулирования и наладки отремонтированных сельскохозяйственных машин и оборудования</t>
  </si>
  <si>
    <t xml:space="preserve">Учебная практика </t>
  </si>
  <si>
    <t>Выполнение механизированных работ в сельскохозяйственном производстве с поддержанием технического состояния средств механизации</t>
  </si>
  <si>
    <t>Эксплуатация и техническое обслуживание сельскохозяйственных машин и оборудования</t>
  </si>
  <si>
    <t>МДК.02.02</t>
  </si>
  <si>
    <t>Технологии выполнения механизированных работ в сельском хозяйстве</t>
  </si>
  <si>
    <t>ПМ.03</t>
  </si>
  <si>
    <t xml:space="preserve">Транспоритировка грузов </t>
  </si>
  <si>
    <t>МДК.03.01</t>
  </si>
  <si>
    <t>Теоретическая подготовка водителей автомобилей категорий  "С"</t>
  </si>
  <si>
    <t>УП.03</t>
  </si>
  <si>
    <t>Основы предпринимательства и трудоустройства</t>
  </si>
  <si>
    <t>МДК 04.01</t>
  </si>
  <si>
    <t>Способы поиска работы, трудоустройство</t>
  </si>
  <si>
    <t>МДК.04.02</t>
  </si>
  <si>
    <t>Основы предпринемательства, открытие собственного дела</t>
  </si>
  <si>
    <t xml:space="preserve">Календарный график учебного процесса по профессии  35.01.27 "Мастер сельскохозяйственного производства"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 курс 2026/2027 уч.год) </t>
  </si>
  <si>
    <t>Учебная практика</t>
  </si>
  <si>
    <t>Производсьвенная практика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</si>
</sst>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1" fillId="5" borderId="2" xfId="0" applyFont="1" applyFill="1" applyBorder="1"/>
    <xf numFmtId="0" fontId="1" fillId="5" borderId="0" xfId="0" applyFont="1" applyFill="1"/>
    <xf numFmtId="0" fontId="3" fillId="3" borderId="6" xfId="0" applyFont="1" applyFill="1" applyBorder="1" applyAlignment="1">
      <alignment horizontal="center" wrapText="1"/>
    </xf>
    <xf numFmtId="0" fontId="1" fillId="4" borderId="8" xfId="0" applyFont="1" applyFill="1" applyBorder="1"/>
    <xf numFmtId="0" fontId="1" fillId="4" borderId="10" xfId="0" applyFont="1" applyFill="1" applyBorder="1"/>
    <xf numFmtId="0" fontId="1" fillId="4" borderId="1" xfId="0" applyFont="1" applyFill="1" applyBorder="1"/>
    <xf numFmtId="0" fontId="1" fillId="4" borderId="9" xfId="0" applyFont="1" applyFill="1" applyBorder="1"/>
    <xf numFmtId="0" fontId="3" fillId="4" borderId="10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6" fillId="3" borderId="1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3" fillId="8" borderId="5" xfId="0" applyNumberFormat="1" applyFont="1" applyFill="1" applyBorder="1" applyAlignment="1">
      <alignment horizontal="center" vertical="center" wrapText="1"/>
    </xf>
    <xf numFmtId="1" fontId="3" fillId="8" borderId="18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0" xfId="0" applyFont="1" applyFill="1"/>
    <xf numFmtId="0" fontId="3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/>
    <xf numFmtId="0" fontId="3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1" fillId="10" borderId="9" xfId="0" applyFont="1" applyFill="1" applyBorder="1"/>
    <xf numFmtId="0" fontId="1" fillId="10" borderId="8" xfId="0" applyFont="1" applyFill="1" applyBorder="1"/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1" fillId="9" borderId="9" xfId="0" applyFont="1" applyFill="1" applyBorder="1"/>
    <xf numFmtId="0" fontId="1" fillId="9" borderId="8" xfId="0" applyFont="1" applyFill="1" applyBorder="1"/>
    <xf numFmtId="0" fontId="5" fillId="9" borderId="10" xfId="0" applyFont="1" applyFill="1" applyBorder="1" applyAlignment="1">
      <alignment horizontal="center" wrapText="1"/>
    </xf>
    <xf numFmtId="0" fontId="5" fillId="9" borderId="10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/>
    <xf numFmtId="0" fontId="2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left" vertical="center" wrapText="1"/>
    </xf>
    <xf numFmtId="49" fontId="2" fillId="0" borderId="23" xfId="0" applyNumberFormat="1" applyFont="1" applyBorder="1" applyAlignment="1">
      <alignment horizontal="left" vertical="center" wrapText="1"/>
    </xf>
    <xf numFmtId="0" fontId="1" fillId="10" borderId="10" xfId="0" applyFont="1" applyFill="1" applyBorder="1"/>
    <xf numFmtId="0" fontId="2" fillId="10" borderId="10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3" fillId="6" borderId="0" xfId="0" applyFont="1" applyFill="1" applyBorder="1" applyAlignment="1">
      <alignment horizontal="center" wrapText="1"/>
    </xf>
    <xf numFmtId="0" fontId="3" fillId="4" borderId="29" xfId="0" applyFont="1" applyFill="1" applyBorder="1" applyAlignment="1">
      <alignment horizontal="center" wrapText="1"/>
    </xf>
    <xf numFmtId="0" fontId="1" fillId="10" borderId="7" xfId="0" applyFont="1" applyFill="1" applyBorder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2" fillId="0" borderId="24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vertical="top" wrapText="1"/>
    </xf>
    <xf numFmtId="0" fontId="12" fillId="0" borderId="19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vertical="top" wrapText="1"/>
    </xf>
    <xf numFmtId="0" fontId="12" fillId="0" borderId="27" xfId="0" applyFont="1" applyFill="1" applyBorder="1" applyAlignment="1">
      <alignment horizontal="center" vertical="center"/>
    </xf>
    <xf numFmtId="0" fontId="12" fillId="0" borderId="28" xfId="0" applyFont="1" applyFill="1" applyBorder="1" applyAlignment="1">
      <alignment vertical="top" wrapText="1"/>
    </xf>
    <xf numFmtId="0" fontId="2" fillId="0" borderId="29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vertical="top" wrapText="1"/>
    </xf>
    <xf numFmtId="0" fontId="11" fillId="4" borderId="10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8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2" fillId="10" borderId="8" xfId="0" applyFont="1" applyFill="1" applyBorder="1" applyAlignment="1">
      <alignment horizontal="center" vertical="center"/>
    </xf>
    <xf numFmtId="0" fontId="1" fillId="9" borderId="7" xfId="0" applyFont="1" applyFill="1" applyBorder="1"/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5" xfId="0" applyFont="1" applyFill="1" applyBorder="1"/>
    <xf numFmtId="0" fontId="1" fillId="0" borderId="0" xfId="0" applyFont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wrapText="1"/>
    </xf>
    <xf numFmtId="0" fontId="1" fillId="4" borderId="0" xfId="0" applyFont="1" applyFill="1" applyBorder="1"/>
    <xf numFmtId="0" fontId="3" fillId="4" borderId="1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11" borderId="8" xfId="0" applyFont="1" applyFill="1" applyBorder="1" applyAlignment="1">
      <alignment horizontal="center" vertical="center" wrapText="1"/>
    </xf>
    <xf numFmtId="1" fontId="3" fillId="11" borderId="18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0" fontId="1" fillId="9" borderId="10" xfId="0" applyFont="1" applyFill="1" applyBorder="1"/>
    <xf numFmtId="0" fontId="5" fillId="4" borderId="10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/>
    </xf>
    <xf numFmtId="0" fontId="5" fillId="10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5" fillId="9" borderId="10" xfId="0" applyFont="1" applyFill="1" applyBorder="1" applyAlignment="1">
      <alignment horizontal="center" vertical="center" wrapText="1"/>
    </xf>
    <xf numFmtId="0" fontId="5" fillId="10" borderId="10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0" fillId="2" borderId="13" xfId="1" applyFont="1" applyFill="1" applyBorder="1" applyAlignment="1" applyProtection="1">
      <alignment horizontal="center" vertical="center" textRotation="90"/>
    </xf>
    <xf numFmtId="0" fontId="10" fillId="2" borderId="2" xfId="1" applyFont="1" applyFill="1" applyBorder="1" applyAlignment="1" applyProtection="1">
      <alignment horizontal="center" vertical="center" textRotation="90"/>
    </xf>
    <xf numFmtId="0" fontId="10" fillId="2" borderId="10" xfId="1" applyFont="1" applyFill="1" applyBorder="1" applyAlignment="1" applyProtection="1">
      <alignment horizontal="center" vertical="center" textRotation="90"/>
    </xf>
    <xf numFmtId="0" fontId="3" fillId="6" borderId="14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10" fillId="2" borderId="3" xfId="1" applyFont="1" applyFill="1" applyBorder="1" applyAlignment="1" applyProtection="1">
      <alignment horizontal="center" vertical="center" textRotation="90"/>
    </xf>
    <xf numFmtId="0" fontId="10" fillId="2" borderId="7" xfId="1" applyFont="1" applyFill="1" applyBorder="1" applyAlignment="1" applyProtection="1">
      <alignment horizontal="center" vertical="center" textRotation="90"/>
    </xf>
    <xf numFmtId="0" fontId="10" fillId="2" borderId="9" xfId="1" applyFont="1" applyFill="1" applyBorder="1" applyAlignment="1" applyProtection="1">
      <alignment horizontal="center" vertical="center" textRotation="90"/>
    </xf>
    <xf numFmtId="0" fontId="5" fillId="4" borderId="10" xfId="0" applyFont="1" applyFill="1" applyBorder="1" applyAlignment="1">
      <alignment horizontal="center" vertical="center"/>
    </xf>
    <xf numFmtId="0" fontId="5" fillId="9" borderId="8" xfId="0" applyFont="1" applyFill="1" applyBorder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1" fillId="0" borderId="10" xfId="0" applyFont="1" applyBorder="1"/>
    <xf numFmtId="0" fontId="1" fillId="0" borderId="8" xfId="0" applyFont="1" applyBorder="1"/>
  </cellXfs>
  <cellStyles count="2">
    <cellStyle name="Гиперссылка" xfId="1" builtinId="8"/>
    <cellStyle name="Обычный" xfId="0" builtinId="0"/>
  </cellStyles>
  <dxfs count="6"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6"/>
  <sheetViews>
    <sheetView topLeftCell="D1" zoomScale="79" zoomScaleNormal="79" workbookViewId="0">
      <selection activeCell="P19" sqref="P19"/>
    </sheetView>
  </sheetViews>
  <sheetFormatPr defaultRowHeight="15" x14ac:dyDescent="0.25"/>
  <cols>
    <col min="1" max="1" width="9.140625" style="1"/>
    <col min="2" max="2" width="13.5703125" style="10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35" width="4" style="1" customWidth="1"/>
    <col min="36" max="37" width="3.85546875" style="1" customWidth="1"/>
    <col min="38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8" width="5" style="1" customWidth="1"/>
    <col min="69" max="268" width="9.140625" style="1"/>
    <col min="269" max="269" width="13.5703125" style="1" customWidth="1"/>
    <col min="270" max="270" width="29.7109375" style="1" customWidth="1"/>
    <col min="271" max="271" width="9.140625" style="1"/>
    <col min="272" max="272" width="3.85546875" style="1" customWidth="1"/>
    <col min="273" max="273" width="4" style="1" customWidth="1"/>
    <col min="274" max="275" width="3.7109375" style="1" customWidth="1"/>
    <col min="276" max="279" width="4.140625" style="1" customWidth="1"/>
    <col min="280" max="280" width="4" style="1" customWidth="1"/>
    <col min="281" max="281" width="5" style="1" customWidth="1"/>
    <col min="282" max="284" width="4" style="1" customWidth="1"/>
    <col min="285" max="285" width="5" style="1" customWidth="1"/>
    <col min="286" max="288" width="3.85546875" style="1" customWidth="1"/>
    <col min="289" max="289" width="4" style="1" customWidth="1"/>
    <col min="290" max="290" width="5.42578125" style="1" customWidth="1"/>
    <col min="291" max="291" width="4.7109375" style="1" customWidth="1"/>
    <col min="292" max="293" width="4" style="1" customWidth="1"/>
    <col min="294" max="294" width="4.85546875" style="1" customWidth="1"/>
    <col min="295" max="296" width="4" style="1" customWidth="1"/>
    <col min="297" max="297" width="3.85546875" style="1" customWidth="1"/>
    <col min="298" max="298" width="5" style="1" customWidth="1"/>
    <col min="299" max="300" width="3.85546875" style="1" customWidth="1"/>
    <col min="301" max="311" width="4" style="1" customWidth="1"/>
    <col min="312" max="312" width="3.7109375" style="1" customWidth="1"/>
    <col min="313" max="313" width="4" style="1" customWidth="1"/>
    <col min="314" max="314" width="4.7109375" style="1" customWidth="1"/>
    <col min="315" max="324" width="0" style="1" hidden="1" customWidth="1"/>
    <col min="325" max="524" width="9.140625" style="1"/>
    <col min="525" max="525" width="13.5703125" style="1" customWidth="1"/>
    <col min="526" max="526" width="29.7109375" style="1" customWidth="1"/>
    <col min="527" max="527" width="9.140625" style="1"/>
    <col min="528" max="528" width="3.85546875" style="1" customWidth="1"/>
    <col min="529" max="529" width="4" style="1" customWidth="1"/>
    <col min="530" max="531" width="3.7109375" style="1" customWidth="1"/>
    <col min="532" max="535" width="4.140625" style="1" customWidth="1"/>
    <col min="536" max="536" width="4" style="1" customWidth="1"/>
    <col min="537" max="537" width="5" style="1" customWidth="1"/>
    <col min="538" max="540" width="4" style="1" customWidth="1"/>
    <col min="541" max="541" width="5" style="1" customWidth="1"/>
    <col min="542" max="544" width="3.85546875" style="1" customWidth="1"/>
    <col min="545" max="545" width="4" style="1" customWidth="1"/>
    <col min="546" max="546" width="5.42578125" style="1" customWidth="1"/>
    <col min="547" max="547" width="4.7109375" style="1" customWidth="1"/>
    <col min="548" max="549" width="4" style="1" customWidth="1"/>
    <col min="550" max="550" width="4.85546875" style="1" customWidth="1"/>
    <col min="551" max="552" width="4" style="1" customWidth="1"/>
    <col min="553" max="553" width="3.85546875" style="1" customWidth="1"/>
    <col min="554" max="554" width="5" style="1" customWidth="1"/>
    <col min="555" max="556" width="3.85546875" style="1" customWidth="1"/>
    <col min="557" max="567" width="4" style="1" customWidth="1"/>
    <col min="568" max="568" width="3.7109375" style="1" customWidth="1"/>
    <col min="569" max="569" width="4" style="1" customWidth="1"/>
    <col min="570" max="570" width="4.7109375" style="1" customWidth="1"/>
    <col min="571" max="580" width="0" style="1" hidden="1" customWidth="1"/>
    <col min="581" max="780" width="9.140625" style="1"/>
    <col min="781" max="781" width="13.5703125" style="1" customWidth="1"/>
    <col min="782" max="782" width="29.7109375" style="1" customWidth="1"/>
    <col min="783" max="783" width="9.140625" style="1"/>
    <col min="784" max="784" width="3.85546875" style="1" customWidth="1"/>
    <col min="785" max="785" width="4" style="1" customWidth="1"/>
    <col min="786" max="787" width="3.7109375" style="1" customWidth="1"/>
    <col min="788" max="791" width="4.140625" style="1" customWidth="1"/>
    <col min="792" max="792" width="4" style="1" customWidth="1"/>
    <col min="793" max="793" width="5" style="1" customWidth="1"/>
    <col min="794" max="796" width="4" style="1" customWidth="1"/>
    <col min="797" max="797" width="5" style="1" customWidth="1"/>
    <col min="798" max="800" width="3.85546875" style="1" customWidth="1"/>
    <col min="801" max="801" width="4" style="1" customWidth="1"/>
    <col min="802" max="802" width="5.42578125" style="1" customWidth="1"/>
    <col min="803" max="803" width="4.7109375" style="1" customWidth="1"/>
    <col min="804" max="805" width="4" style="1" customWidth="1"/>
    <col min="806" max="806" width="4.85546875" style="1" customWidth="1"/>
    <col min="807" max="808" width="4" style="1" customWidth="1"/>
    <col min="809" max="809" width="3.85546875" style="1" customWidth="1"/>
    <col min="810" max="810" width="5" style="1" customWidth="1"/>
    <col min="811" max="812" width="3.85546875" style="1" customWidth="1"/>
    <col min="813" max="823" width="4" style="1" customWidth="1"/>
    <col min="824" max="824" width="3.7109375" style="1" customWidth="1"/>
    <col min="825" max="825" width="4" style="1" customWidth="1"/>
    <col min="826" max="826" width="4.7109375" style="1" customWidth="1"/>
    <col min="827" max="836" width="0" style="1" hidden="1" customWidth="1"/>
    <col min="837" max="1036" width="9.140625" style="1"/>
    <col min="1037" max="1037" width="13.5703125" style="1" customWidth="1"/>
    <col min="1038" max="1038" width="29.7109375" style="1" customWidth="1"/>
    <col min="1039" max="1039" width="9.140625" style="1"/>
    <col min="1040" max="1040" width="3.85546875" style="1" customWidth="1"/>
    <col min="1041" max="1041" width="4" style="1" customWidth="1"/>
    <col min="1042" max="1043" width="3.7109375" style="1" customWidth="1"/>
    <col min="1044" max="1047" width="4.140625" style="1" customWidth="1"/>
    <col min="1048" max="1048" width="4" style="1" customWidth="1"/>
    <col min="1049" max="1049" width="5" style="1" customWidth="1"/>
    <col min="1050" max="1052" width="4" style="1" customWidth="1"/>
    <col min="1053" max="1053" width="5" style="1" customWidth="1"/>
    <col min="1054" max="1056" width="3.85546875" style="1" customWidth="1"/>
    <col min="1057" max="1057" width="4" style="1" customWidth="1"/>
    <col min="1058" max="1058" width="5.42578125" style="1" customWidth="1"/>
    <col min="1059" max="1059" width="4.7109375" style="1" customWidth="1"/>
    <col min="1060" max="1061" width="4" style="1" customWidth="1"/>
    <col min="1062" max="1062" width="4.85546875" style="1" customWidth="1"/>
    <col min="1063" max="1064" width="4" style="1" customWidth="1"/>
    <col min="1065" max="1065" width="3.85546875" style="1" customWidth="1"/>
    <col min="1066" max="1066" width="5" style="1" customWidth="1"/>
    <col min="1067" max="1068" width="3.85546875" style="1" customWidth="1"/>
    <col min="1069" max="1079" width="4" style="1" customWidth="1"/>
    <col min="1080" max="1080" width="3.7109375" style="1" customWidth="1"/>
    <col min="1081" max="1081" width="4" style="1" customWidth="1"/>
    <col min="1082" max="1082" width="4.7109375" style="1" customWidth="1"/>
    <col min="1083" max="1092" width="0" style="1" hidden="1" customWidth="1"/>
    <col min="1093" max="1292" width="9.140625" style="1"/>
    <col min="1293" max="1293" width="13.5703125" style="1" customWidth="1"/>
    <col min="1294" max="1294" width="29.7109375" style="1" customWidth="1"/>
    <col min="1295" max="1295" width="9.140625" style="1"/>
    <col min="1296" max="1296" width="3.85546875" style="1" customWidth="1"/>
    <col min="1297" max="1297" width="4" style="1" customWidth="1"/>
    <col min="1298" max="1299" width="3.7109375" style="1" customWidth="1"/>
    <col min="1300" max="1303" width="4.140625" style="1" customWidth="1"/>
    <col min="1304" max="1304" width="4" style="1" customWidth="1"/>
    <col min="1305" max="1305" width="5" style="1" customWidth="1"/>
    <col min="1306" max="1308" width="4" style="1" customWidth="1"/>
    <col min="1309" max="1309" width="5" style="1" customWidth="1"/>
    <col min="1310" max="1312" width="3.85546875" style="1" customWidth="1"/>
    <col min="1313" max="1313" width="4" style="1" customWidth="1"/>
    <col min="1314" max="1314" width="5.42578125" style="1" customWidth="1"/>
    <col min="1315" max="1315" width="4.7109375" style="1" customWidth="1"/>
    <col min="1316" max="1317" width="4" style="1" customWidth="1"/>
    <col min="1318" max="1318" width="4.85546875" style="1" customWidth="1"/>
    <col min="1319" max="1320" width="4" style="1" customWidth="1"/>
    <col min="1321" max="1321" width="3.85546875" style="1" customWidth="1"/>
    <col min="1322" max="1322" width="5" style="1" customWidth="1"/>
    <col min="1323" max="1324" width="3.85546875" style="1" customWidth="1"/>
    <col min="1325" max="1335" width="4" style="1" customWidth="1"/>
    <col min="1336" max="1336" width="3.7109375" style="1" customWidth="1"/>
    <col min="1337" max="1337" width="4" style="1" customWidth="1"/>
    <col min="1338" max="1338" width="4.7109375" style="1" customWidth="1"/>
    <col min="1339" max="1348" width="0" style="1" hidden="1" customWidth="1"/>
    <col min="1349" max="1548" width="9.140625" style="1"/>
    <col min="1549" max="1549" width="13.5703125" style="1" customWidth="1"/>
    <col min="1550" max="1550" width="29.7109375" style="1" customWidth="1"/>
    <col min="1551" max="1551" width="9.140625" style="1"/>
    <col min="1552" max="1552" width="3.85546875" style="1" customWidth="1"/>
    <col min="1553" max="1553" width="4" style="1" customWidth="1"/>
    <col min="1554" max="1555" width="3.7109375" style="1" customWidth="1"/>
    <col min="1556" max="1559" width="4.140625" style="1" customWidth="1"/>
    <col min="1560" max="1560" width="4" style="1" customWidth="1"/>
    <col min="1561" max="1561" width="5" style="1" customWidth="1"/>
    <col min="1562" max="1564" width="4" style="1" customWidth="1"/>
    <col min="1565" max="1565" width="5" style="1" customWidth="1"/>
    <col min="1566" max="1568" width="3.85546875" style="1" customWidth="1"/>
    <col min="1569" max="1569" width="4" style="1" customWidth="1"/>
    <col min="1570" max="1570" width="5.42578125" style="1" customWidth="1"/>
    <col min="1571" max="1571" width="4.7109375" style="1" customWidth="1"/>
    <col min="1572" max="1573" width="4" style="1" customWidth="1"/>
    <col min="1574" max="1574" width="4.85546875" style="1" customWidth="1"/>
    <col min="1575" max="1576" width="4" style="1" customWidth="1"/>
    <col min="1577" max="1577" width="3.85546875" style="1" customWidth="1"/>
    <col min="1578" max="1578" width="5" style="1" customWidth="1"/>
    <col min="1579" max="1580" width="3.85546875" style="1" customWidth="1"/>
    <col min="1581" max="1591" width="4" style="1" customWidth="1"/>
    <col min="1592" max="1592" width="3.7109375" style="1" customWidth="1"/>
    <col min="1593" max="1593" width="4" style="1" customWidth="1"/>
    <col min="1594" max="1594" width="4.7109375" style="1" customWidth="1"/>
    <col min="1595" max="1604" width="0" style="1" hidden="1" customWidth="1"/>
    <col min="1605" max="1804" width="9.140625" style="1"/>
    <col min="1805" max="1805" width="13.5703125" style="1" customWidth="1"/>
    <col min="1806" max="1806" width="29.7109375" style="1" customWidth="1"/>
    <col min="1807" max="1807" width="9.140625" style="1"/>
    <col min="1808" max="1808" width="3.85546875" style="1" customWidth="1"/>
    <col min="1809" max="1809" width="4" style="1" customWidth="1"/>
    <col min="1810" max="1811" width="3.7109375" style="1" customWidth="1"/>
    <col min="1812" max="1815" width="4.140625" style="1" customWidth="1"/>
    <col min="1816" max="1816" width="4" style="1" customWidth="1"/>
    <col min="1817" max="1817" width="5" style="1" customWidth="1"/>
    <col min="1818" max="1820" width="4" style="1" customWidth="1"/>
    <col min="1821" max="1821" width="5" style="1" customWidth="1"/>
    <col min="1822" max="1824" width="3.85546875" style="1" customWidth="1"/>
    <col min="1825" max="1825" width="4" style="1" customWidth="1"/>
    <col min="1826" max="1826" width="5.42578125" style="1" customWidth="1"/>
    <col min="1827" max="1827" width="4.7109375" style="1" customWidth="1"/>
    <col min="1828" max="1829" width="4" style="1" customWidth="1"/>
    <col min="1830" max="1830" width="4.85546875" style="1" customWidth="1"/>
    <col min="1831" max="1832" width="4" style="1" customWidth="1"/>
    <col min="1833" max="1833" width="3.85546875" style="1" customWidth="1"/>
    <col min="1834" max="1834" width="5" style="1" customWidth="1"/>
    <col min="1835" max="1836" width="3.85546875" style="1" customWidth="1"/>
    <col min="1837" max="1847" width="4" style="1" customWidth="1"/>
    <col min="1848" max="1848" width="3.7109375" style="1" customWidth="1"/>
    <col min="1849" max="1849" width="4" style="1" customWidth="1"/>
    <col min="1850" max="1850" width="4.7109375" style="1" customWidth="1"/>
    <col min="1851" max="1860" width="0" style="1" hidden="1" customWidth="1"/>
    <col min="1861" max="2060" width="9.140625" style="1"/>
    <col min="2061" max="2061" width="13.5703125" style="1" customWidth="1"/>
    <col min="2062" max="2062" width="29.7109375" style="1" customWidth="1"/>
    <col min="2063" max="2063" width="9.140625" style="1"/>
    <col min="2064" max="2064" width="3.85546875" style="1" customWidth="1"/>
    <col min="2065" max="2065" width="4" style="1" customWidth="1"/>
    <col min="2066" max="2067" width="3.7109375" style="1" customWidth="1"/>
    <col min="2068" max="2071" width="4.140625" style="1" customWidth="1"/>
    <col min="2072" max="2072" width="4" style="1" customWidth="1"/>
    <col min="2073" max="2073" width="5" style="1" customWidth="1"/>
    <col min="2074" max="2076" width="4" style="1" customWidth="1"/>
    <col min="2077" max="2077" width="5" style="1" customWidth="1"/>
    <col min="2078" max="2080" width="3.85546875" style="1" customWidth="1"/>
    <col min="2081" max="2081" width="4" style="1" customWidth="1"/>
    <col min="2082" max="2082" width="5.42578125" style="1" customWidth="1"/>
    <col min="2083" max="2083" width="4.7109375" style="1" customWidth="1"/>
    <col min="2084" max="2085" width="4" style="1" customWidth="1"/>
    <col min="2086" max="2086" width="4.85546875" style="1" customWidth="1"/>
    <col min="2087" max="2088" width="4" style="1" customWidth="1"/>
    <col min="2089" max="2089" width="3.85546875" style="1" customWidth="1"/>
    <col min="2090" max="2090" width="5" style="1" customWidth="1"/>
    <col min="2091" max="2092" width="3.85546875" style="1" customWidth="1"/>
    <col min="2093" max="2103" width="4" style="1" customWidth="1"/>
    <col min="2104" max="2104" width="3.7109375" style="1" customWidth="1"/>
    <col min="2105" max="2105" width="4" style="1" customWidth="1"/>
    <col min="2106" max="2106" width="4.7109375" style="1" customWidth="1"/>
    <col min="2107" max="2116" width="0" style="1" hidden="1" customWidth="1"/>
    <col min="2117" max="2316" width="9.140625" style="1"/>
    <col min="2317" max="2317" width="13.5703125" style="1" customWidth="1"/>
    <col min="2318" max="2318" width="29.7109375" style="1" customWidth="1"/>
    <col min="2319" max="2319" width="9.140625" style="1"/>
    <col min="2320" max="2320" width="3.85546875" style="1" customWidth="1"/>
    <col min="2321" max="2321" width="4" style="1" customWidth="1"/>
    <col min="2322" max="2323" width="3.7109375" style="1" customWidth="1"/>
    <col min="2324" max="2327" width="4.140625" style="1" customWidth="1"/>
    <col min="2328" max="2328" width="4" style="1" customWidth="1"/>
    <col min="2329" max="2329" width="5" style="1" customWidth="1"/>
    <col min="2330" max="2332" width="4" style="1" customWidth="1"/>
    <col min="2333" max="2333" width="5" style="1" customWidth="1"/>
    <col min="2334" max="2336" width="3.85546875" style="1" customWidth="1"/>
    <col min="2337" max="2337" width="4" style="1" customWidth="1"/>
    <col min="2338" max="2338" width="5.42578125" style="1" customWidth="1"/>
    <col min="2339" max="2339" width="4.7109375" style="1" customWidth="1"/>
    <col min="2340" max="2341" width="4" style="1" customWidth="1"/>
    <col min="2342" max="2342" width="4.85546875" style="1" customWidth="1"/>
    <col min="2343" max="2344" width="4" style="1" customWidth="1"/>
    <col min="2345" max="2345" width="3.85546875" style="1" customWidth="1"/>
    <col min="2346" max="2346" width="5" style="1" customWidth="1"/>
    <col min="2347" max="2348" width="3.85546875" style="1" customWidth="1"/>
    <col min="2349" max="2359" width="4" style="1" customWidth="1"/>
    <col min="2360" max="2360" width="3.7109375" style="1" customWidth="1"/>
    <col min="2361" max="2361" width="4" style="1" customWidth="1"/>
    <col min="2362" max="2362" width="4.7109375" style="1" customWidth="1"/>
    <col min="2363" max="2372" width="0" style="1" hidden="1" customWidth="1"/>
    <col min="2373" max="2572" width="9.140625" style="1"/>
    <col min="2573" max="2573" width="13.5703125" style="1" customWidth="1"/>
    <col min="2574" max="2574" width="29.7109375" style="1" customWidth="1"/>
    <col min="2575" max="2575" width="9.140625" style="1"/>
    <col min="2576" max="2576" width="3.85546875" style="1" customWidth="1"/>
    <col min="2577" max="2577" width="4" style="1" customWidth="1"/>
    <col min="2578" max="2579" width="3.7109375" style="1" customWidth="1"/>
    <col min="2580" max="2583" width="4.140625" style="1" customWidth="1"/>
    <col min="2584" max="2584" width="4" style="1" customWidth="1"/>
    <col min="2585" max="2585" width="5" style="1" customWidth="1"/>
    <col min="2586" max="2588" width="4" style="1" customWidth="1"/>
    <col min="2589" max="2589" width="5" style="1" customWidth="1"/>
    <col min="2590" max="2592" width="3.85546875" style="1" customWidth="1"/>
    <col min="2593" max="2593" width="4" style="1" customWidth="1"/>
    <col min="2594" max="2594" width="5.42578125" style="1" customWidth="1"/>
    <col min="2595" max="2595" width="4.7109375" style="1" customWidth="1"/>
    <col min="2596" max="2597" width="4" style="1" customWidth="1"/>
    <col min="2598" max="2598" width="4.85546875" style="1" customWidth="1"/>
    <col min="2599" max="2600" width="4" style="1" customWidth="1"/>
    <col min="2601" max="2601" width="3.85546875" style="1" customWidth="1"/>
    <col min="2602" max="2602" width="5" style="1" customWidth="1"/>
    <col min="2603" max="2604" width="3.85546875" style="1" customWidth="1"/>
    <col min="2605" max="2615" width="4" style="1" customWidth="1"/>
    <col min="2616" max="2616" width="3.7109375" style="1" customWidth="1"/>
    <col min="2617" max="2617" width="4" style="1" customWidth="1"/>
    <col min="2618" max="2618" width="4.7109375" style="1" customWidth="1"/>
    <col min="2619" max="2628" width="0" style="1" hidden="1" customWidth="1"/>
    <col min="2629" max="2828" width="9.140625" style="1"/>
    <col min="2829" max="2829" width="13.5703125" style="1" customWidth="1"/>
    <col min="2830" max="2830" width="29.7109375" style="1" customWidth="1"/>
    <col min="2831" max="2831" width="9.140625" style="1"/>
    <col min="2832" max="2832" width="3.85546875" style="1" customWidth="1"/>
    <col min="2833" max="2833" width="4" style="1" customWidth="1"/>
    <col min="2834" max="2835" width="3.7109375" style="1" customWidth="1"/>
    <col min="2836" max="2839" width="4.140625" style="1" customWidth="1"/>
    <col min="2840" max="2840" width="4" style="1" customWidth="1"/>
    <col min="2841" max="2841" width="5" style="1" customWidth="1"/>
    <col min="2842" max="2844" width="4" style="1" customWidth="1"/>
    <col min="2845" max="2845" width="5" style="1" customWidth="1"/>
    <col min="2846" max="2848" width="3.85546875" style="1" customWidth="1"/>
    <col min="2849" max="2849" width="4" style="1" customWidth="1"/>
    <col min="2850" max="2850" width="5.42578125" style="1" customWidth="1"/>
    <col min="2851" max="2851" width="4.7109375" style="1" customWidth="1"/>
    <col min="2852" max="2853" width="4" style="1" customWidth="1"/>
    <col min="2854" max="2854" width="4.85546875" style="1" customWidth="1"/>
    <col min="2855" max="2856" width="4" style="1" customWidth="1"/>
    <col min="2857" max="2857" width="3.85546875" style="1" customWidth="1"/>
    <col min="2858" max="2858" width="5" style="1" customWidth="1"/>
    <col min="2859" max="2860" width="3.85546875" style="1" customWidth="1"/>
    <col min="2861" max="2871" width="4" style="1" customWidth="1"/>
    <col min="2872" max="2872" width="3.7109375" style="1" customWidth="1"/>
    <col min="2873" max="2873" width="4" style="1" customWidth="1"/>
    <col min="2874" max="2874" width="4.7109375" style="1" customWidth="1"/>
    <col min="2875" max="2884" width="0" style="1" hidden="1" customWidth="1"/>
    <col min="2885" max="3084" width="9.140625" style="1"/>
    <col min="3085" max="3085" width="13.5703125" style="1" customWidth="1"/>
    <col min="3086" max="3086" width="29.7109375" style="1" customWidth="1"/>
    <col min="3087" max="3087" width="9.140625" style="1"/>
    <col min="3088" max="3088" width="3.85546875" style="1" customWidth="1"/>
    <col min="3089" max="3089" width="4" style="1" customWidth="1"/>
    <col min="3090" max="3091" width="3.7109375" style="1" customWidth="1"/>
    <col min="3092" max="3095" width="4.140625" style="1" customWidth="1"/>
    <col min="3096" max="3096" width="4" style="1" customWidth="1"/>
    <col min="3097" max="3097" width="5" style="1" customWidth="1"/>
    <col min="3098" max="3100" width="4" style="1" customWidth="1"/>
    <col min="3101" max="3101" width="5" style="1" customWidth="1"/>
    <col min="3102" max="3104" width="3.85546875" style="1" customWidth="1"/>
    <col min="3105" max="3105" width="4" style="1" customWidth="1"/>
    <col min="3106" max="3106" width="5.42578125" style="1" customWidth="1"/>
    <col min="3107" max="3107" width="4.7109375" style="1" customWidth="1"/>
    <col min="3108" max="3109" width="4" style="1" customWidth="1"/>
    <col min="3110" max="3110" width="4.85546875" style="1" customWidth="1"/>
    <col min="3111" max="3112" width="4" style="1" customWidth="1"/>
    <col min="3113" max="3113" width="3.85546875" style="1" customWidth="1"/>
    <col min="3114" max="3114" width="5" style="1" customWidth="1"/>
    <col min="3115" max="3116" width="3.85546875" style="1" customWidth="1"/>
    <col min="3117" max="3127" width="4" style="1" customWidth="1"/>
    <col min="3128" max="3128" width="3.7109375" style="1" customWidth="1"/>
    <col min="3129" max="3129" width="4" style="1" customWidth="1"/>
    <col min="3130" max="3130" width="4.7109375" style="1" customWidth="1"/>
    <col min="3131" max="3140" width="0" style="1" hidden="1" customWidth="1"/>
    <col min="3141" max="3340" width="9.140625" style="1"/>
    <col min="3341" max="3341" width="13.5703125" style="1" customWidth="1"/>
    <col min="3342" max="3342" width="29.7109375" style="1" customWidth="1"/>
    <col min="3343" max="3343" width="9.140625" style="1"/>
    <col min="3344" max="3344" width="3.85546875" style="1" customWidth="1"/>
    <col min="3345" max="3345" width="4" style="1" customWidth="1"/>
    <col min="3346" max="3347" width="3.7109375" style="1" customWidth="1"/>
    <col min="3348" max="3351" width="4.140625" style="1" customWidth="1"/>
    <col min="3352" max="3352" width="4" style="1" customWidth="1"/>
    <col min="3353" max="3353" width="5" style="1" customWidth="1"/>
    <col min="3354" max="3356" width="4" style="1" customWidth="1"/>
    <col min="3357" max="3357" width="5" style="1" customWidth="1"/>
    <col min="3358" max="3360" width="3.85546875" style="1" customWidth="1"/>
    <col min="3361" max="3361" width="4" style="1" customWidth="1"/>
    <col min="3362" max="3362" width="5.42578125" style="1" customWidth="1"/>
    <col min="3363" max="3363" width="4.7109375" style="1" customWidth="1"/>
    <col min="3364" max="3365" width="4" style="1" customWidth="1"/>
    <col min="3366" max="3366" width="4.85546875" style="1" customWidth="1"/>
    <col min="3367" max="3368" width="4" style="1" customWidth="1"/>
    <col min="3369" max="3369" width="3.85546875" style="1" customWidth="1"/>
    <col min="3370" max="3370" width="5" style="1" customWidth="1"/>
    <col min="3371" max="3372" width="3.85546875" style="1" customWidth="1"/>
    <col min="3373" max="3383" width="4" style="1" customWidth="1"/>
    <col min="3384" max="3384" width="3.7109375" style="1" customWidth="1"/>
    <col min="3385" max="3385" width="4" style="1" customWidth="1"/>
    <col min="3386" max="3386" width="4.7109375" style="1" customWidth="1"/>
    <col min="3387" max="3396" width="0" style="1" hidden="1" customWidth="1"/>
    <col min="3397" max="3596" width="9.140625" style="1"/>
    <col min="3597" max="3597" width="13.5703125" style="1" customWidth="1"/>
    <col min="3598" max="3598" width="29.7109375" style="1" customWidth="1"/>
    <col min="3599" max="3599" width="9.140625" style="1"/>
    <col min="3600" max="3600" width="3.85546875" style="1" customWidth="1"/>
    <col min="3601" max="3601" width="4" style="1" customWidth="1"/>
    <col min="3602" max="3603" width="3.7109375" style="1" customWidth="1"/>
    <col min="3604" max="3607" width="4.140625" style="1" customWidth="1"/>
    <col min="3608" max="3608" width="4" style="1" customWidth="1"/>
    <col min="3609" max="3609" width="5" style="1" customWidth="1"/>
    <col min="3610" max="3612" width="4" style="1" customWidth="1"/>
    <col min="3613" max="3613" width="5" style="1" customWidth="1"/>
    <col min="3614" max="3616" width="3.85546875" style="1" customWidth="1"/>
    <col min="3617" max="3617" width="4" style="1" customWidth="1"/>
    <col min="3618" max="3618" width="5.42578125" style="1" customWidth="1"/>
    <col min="3619" max="3619" width="4.7109375" style="1" customWidth="1"/>
    <col min="3620" max="3621" width="4" style="1" customWidth="1"/>
    <col min="3622" max="3622" width="4.85546875" style="1" customWidth="1"/>
    <col min="3623" max="3624" width="4" style="1" customWidth="1"/>
    <col min="3625" max="3625" width="3.85546875" style="1" customWidth="1"/>
    <col min="3626" max="3626" width="5" style="1" customWidth="1"/>
    <col min="3627" max="3628" width="3.85546875" style="1" customWidth="1"/>
    <col min="3629" max="3639" width="4" style="1" customWidth="1"/>
    <col min="3640" max="3640" width="3.7109375" style="1" customWidth="1"/>
    <col min="3641" max="3641" width="4" style="1" customWidth="1"/>
    <col min="3642" max="3642" width="4.7109375" style="1" customWidth="1"/>
    <col min="3643" max="3652" width="0" style="1" hidden="1" customWidth="1"/>
    <col min="3653" max="3852" width="9.140625" style="1"/>
    <col min="3853" max="3853" width="13.5703125" style="1" customWidth="1"/>
    <col min="3854" max="3854" width="29.7109375" style="1" customWidth="1"/>
    <col min="3855" max="3855" width="9.140625" style="1"/>
    <col min="3856" max="3856" width="3.85546875" style="1" customWidth="1"/>
    <col min="3857" max="3857" width="4" style="1" customWidth="1"/>
    <col min="3858" max="3859" width="3.7109375" style="1" customWidth="1"/>
    <col min="3860" max="3863" width="4.140625" style="1" customWidth="1"/>
    <col min="3864" max="3864" width="4" style="1" customWidth="1"/>
    <col min="3865" max="3865" width="5" style="1" customWidth="1"/>
    <col min="3866" max="3868" width="4" style="1" customWidth="1"/>
    <col min="3869" max="3869" width="5" style="1" customWidth="1"/>
    <col min="3870" max="3872" width="3.85546875" style="1" customWidth="1"/>
    <col min="3873" max="3873" width="4" style="1" customWidth="1"/>
    <col min="3874" max="3874" width="5.42578125" style="1" customWidth="1"/>
    <col min="3875" max="3875" width="4.7109375" style="1" customWidth="1"/>
    <col min="3876" max="3877" width="4" style="1" customWidth="1"/>
    <col min="3878" max="3878" width="4.85546875" style="1" customWidth="1"/>
    <col min="3879" max="3880" width="4" style="1" customWidth="1"/>
    <col min="3881" max="3881" width="3.85546875" style="1" customWidth="1"/>
    <col min="3882" max="3882" width="5" style="1" customWidth="1"/>
    <col min="3883" max="3884" width="3.85546875" style="1" customWidth="1"/>
    <col min="3885" max="3895" width="4" style="1" customWidth="1"/>
    <col min="3896" max="3896" width="3.7109375" style="1" customWidth="1"/>
    <col min="3897" max="3897" width="4" style="1" customWidth="1"/>
    <col min="3898" max="3898" width="4.7109375" style="1" customWidth="1"/>
    <col min="3899" max="3908" width="0" style="1" hidden="1" customWidth="1"/>
    <col min="3909" max="4108" width="9.140625" style="1"/>
    <col min="4109" max="4109" width="13.5703125" style="1" customWidth="1"/>
    <col min="4110" max="4110" width="29.7109375" style="1" customWidth="1"/>
    <col min="4111" max="4111" width="9.140625" style="1"/>
    <col min="4112" max="4112" width="3.85546875" style="1" customWidth="1"/>
    <col min="4113" max="4113" width="4" style="1" customWidth="1"/>
    <col min="4114" max="4115" width="3.7109375" style="1" customWidth="1"/>
    <col min="4116" max="4119" width="4.140625" style="1" customWidth="1"/>
    <col min="4120" max="4120" width="4" style="1" customWidth="1"/>
    <col min="4121" max="4121" width="5" style="1" customWidth="1"/>
    <col min="4122" max="4124" width="4" style="1" customWidth="1"/>
    <col min="4125" max="4125" width="5" style="1" customWidth="1"/>
    <col min="4126" max="4128" width="3.85546875" style="1" customWidth="1"/>
    <col min="4129" max="4129" width="4" style="1" customWidth="1"/>
    <col min="4130" max="4130" width="5.42578125" style="1" customWidth="1"/>
    <col min="4131" max="4131" width="4.7109375" style="1" customWidth="1"/>
    <col min="4132" max="4133" width="4" style="1" customWidth="1"/>
    <col min="4134" max="4134" width="4.85546875" style="1" customWidth="1"/>
    <col min="4135" max="4136" width="4" style="1" customWidth="1"/>
    <col min="4137" max="4137" width="3.85546875" style="1" customWidth="1"/>
    <col min="4138" max="4138" width="5" style="1" customWidth="1"/>
    <col min="4139" max="4140" width="3.85546875" style="1" customWidth="1"/>
    <col min="4141" max="4151" width="4" style="1" customWidth="1"/>
    <col min="4152" max="4152" width="3.7109375" style="1" customWidth="1"/>
    <col min="4153" max="4153" width="4" style="1" customWidth="1"/>
    <col min="4154" max="4154" width="4.7109375" style="1" customWidth="1"/>
    <col min="4155" max="4164" width="0" style="1" hidden="1" customWidth="1"/>
    <col min="4165" max="4364" width="9.140625" style="1"/>
    <col min="4365" max="4365" width="13.5703125" style="1" customWidth="1"/>
    <col min="4366" max="4366" width="29.7109375" style="1" customWidth="1"/>
    <col min="4367" max="4367" width="9.140625" style="1"/>
    <col min="4368" max="4368" width="3.85546875" style="1" customWidth="1"/>
    <col min="4369" max="4369" width="4" style="1" customWidth="1"/>
    <col min="4370" max="4371" width="3.7109375" style="1" customWidth="1"/>
    <col min="4372" max="4375" width="4.140625" style="1" customWidth="1"/>
    <col min="4376" max="4376" width="4" style="1" customWidth="1"/>
    <col min="4377" max="4377" width="5" style="1" customWidth="1"/>
    <col min="4378" max="4380" width="4" style="1" customWidth="1"/>
    <col min="4381" max="4381" width="5" style="1" customWidth="1"/>
    <col min="4382" max="4384" width="3.85546875" style="1" customWidth="1"/>
    <col min="4385" max="4385" width="4" style="1" customWidth="1"/>
    <col min="4386" max="4386" width="5.42578125" style="1" customWidth="1"/>
    <col min="4387" max="4387" width="4.7109375" style="1" customWidth="1"/>
    <col min="4388" max="4389" width="4" style="1" customWidth="1"/>
    <col min="4390" max="4390" width="4.85546875" style="1" customWidth="1"/>
    <col min="4391" max="4392" width="4" style="1" customWidth="1"/>
    <col min="4393" max="4393" width="3.85546875" style="1" customWidth="1"/>
    <col min="4394" max="4394" width="5" style="1" customWidth="1"/>
    <col min="4395" max="4396" width="3.85546875" style="1" customWidth="1"/>
    <col min="4397" max="4407" width="4" style="1" customWidth="1"/>
    <col min="4408" max="4408" width="3.7109375" style="1" customWidth="1"/>
    <col min="4409" max="4409" width="4" style="1" customWidth="1"/>
    <col min="4410" max="4410" width="4.7109375" style="1" customWidth="1"/>
    <col min="4411" max="4420" width="0" style="1" hidden="1" customWidth="1"/>
    <col min="4421" max="4620" width="9.140625" style="1"/>
    <col min="4621" max="4621" width="13.5703125" style="1" customWidth="1"/>
    <col min="4622" max="4622" width="29.7109375" style="1" customWidth="1"/>
    <col min="4623" max="4623" width="9.140625" style="1"/>
    <col min="4624" max="4624" width="3.85546875" style="1" customWidth="1"/>
    <col min="4625" max="4625" width="4" style="1" customWidth="1"/>
    <col min="4626" max="4627" width="3.7109375" style="1" customWidth="1"/>
    <col min="4628" max="4631" width="4.140625" style="1" customWidth="1"/>
    <col min="4632" max="4632" width="4" style="1" customWidth="1"/>
    <col min="4633" max="4633" width="5" style="1" customWidth="1"/>
    <col min="4634" max="4636" width="4" style="1" customWidth="1"/>
    <col min="4637" max="4637" width="5" style="1" customWidth="1"/>
    <col min="4638" max="4640" width="3.85546875" style="1" customWidth="1"/>
    <col min="4641" max="4641" width="4" style="1" customWidth="1"/>
    <col min="4642" max="4642" width="5.42578125" style="1" customWidth="1"/>
    <col min="4643" max="4643" width="4.7109375" style="1" customWidth="1"/>
    <col min="4644" max="4645" width="4" style="1" customWidth="1"/>
    <col min="4646" max="4646" width="4.85546875" style="1" customWidth="1"/>
    <col min="4647" max="4648" width="4" style="1" customWidth="1"/>
    <col min="4649" max="4649" width="3.85546875" style="1" customWidth="1"/>
    <col min="4650" max="4650" width="5" style="1" customWidth="1"/>
    <col min="4651" max="4652" width="3.85546875" style="1" customWidth="1"/>
    <col min="4653" max="4663" width="4" style="1" customWidth="1"/>
    <col min="4664" max="4664" width="3.7109375" style="1" customWidth="1"/>
    <col min="4665" max="4665" width="4" style="1" customWidth="1"/>
    <col min="4666" max="4666" width="4.7109375" style="1" customWidth="1"/>
    <col min="4667" max="4676" width="0" style="1" hidden="1" customWidth="1"/>
    <col min="4677" max="4876" width="9.140625" style="1"/>
    <col min="4877" max="4877" width="13.5703125" style="1" customWidth="1"/>
    <col min="4878" max="4878" width="29.7109375" style="1" customWidth="1"/>
    <col min="4879" max="4879" width="9.140625" style="1"/>
    <col min="4880" max="4880" width="3.85546875" style="1" customWidth="1"/>
    <col min="4881" max="4881" width="4" style="1" customWidth="1"/>
    <col min="4882" max="4883" width="3.7109375" style="1" customWidth="1"/>
    <col min="4884" max="4887" width="4.140625" style="1" customWidth="1"/>
    <col min="4888" max="4888" width="4" style="1" customWidth="1"/>
    <col min="4889" max="4889" width="5" style="1" customWidth="1"/>
    <col min="4890" max="4892" width="4" style="1" customWidth="1"/>
    <col min="4893" max="4893" width="5" style="1" customWidth="1"/>
    <col min="4894" max="4896" width="3.85546875" style="1" customWidth="1"/>
    <col min="4897" max="4897" width="4" style="1" customWidth="1"/>
    <col min="4898" max="4898" width="5.42578125" style="1" customWidth="1"/>
    <col min="4899" max="4899" width="4.7109375" style="1" customWidth="1"/>
    <col min="4900" max="4901" width="4" style="1" customWidth="1"/>
    <col min="4902" max="4902" width="4.85546875" style="1" customWidth="1"/>
    <col min="4903" max="4904" width="4" style="1" customWidth="1"/>
    <col min="4905" max="4905" width="3.85546875" style="1" customWidth="1"/>
    <col min="4906" max="4906" width="5" style="1" customWidth="1"/>
    <col min="4907" max="4908" width="3.85546875" style="1" customWidth="1"/>
    <col min="4909" max="4919" width="4" style="1" customWidth="1"/>
    <col min="4920" max="4920" width="3.7109375" style="1" customWidth="1"/>
    <col min="4921" max="4921" width="4" style="1" customWidth="1"/>
    <col min="4922" max="4922" width="4.7109375" style="1" customWidth="1"/>
    <col min="4923" max="4932" width="0" style="1" hidden="1" customWidth="1"/>
    <col min="4933" max="5132" width="9.140625" style="1"/>
    <col min="5133" max="5133" width="13.5703125" style="1" customWidth="1"/>
    <col min="5134" max="5134" width="29.7109375" style="1" customWidth="1"/>
    <col min="5135" max="5135" width="9.140625" style="1"/>
    <col min="5136" max="5136" width="3.85546875" style="1" customWidth="1"/>
    <col min="5137" max="5137" width="4" style="1" customWidth="1"/>
    <col min="5138" max="5139" width="3.7109375" style="1" customWidth="1"/>
    <col min="5140" max="5143" width="4.140625" style="1" customWidth="1"/>
    <col min="5144" max="5144" width="4" style="1" customWidth="1"/>
    <col min="5145" max="5145" width="5" style="1" customWidth="1"/>
    <col min="5146" max="5148" width="4" style="1" customWidth="1"/>
    <col min="5149" max="5149" width="5" style="1" customWidth="1"/>
    <col min="5150" max="5152" width="3.85546875" style="1" customWidth="1"/>
    <col min="5153" max="5153" width="4" style="1" customWidth="1"/>
    <col min="5154" max="5154" width="5.42578125" style="1" customWidth="1"/>
    <col min="5155" max="5155" width="4.7109375" style="1" customWidth="1"/>
    <col min="5156" max="5157" width="4" style="1" customWidth="1"/>
    <col min="5158" max="5158" width="4.85546875" style="1" customWidth="1"/>
    <col min="5159" max="5160" width="4" style="1" customWidth="1"/>
    <col min="5161" max="5161" width="3.85546875" style="1" customWidth="1"/>
    <col min="5162" max="5162" width="5" style="1" customWidth="1"/>
    <col min="5163" max="5164" width="3.85546875" style="1" customWidth="1"/>
    <col min="5165" max="5175" width="4" style="1" customWidth="1"/>
    <col min="5176" max="5176" width="3.7109375" style="1" customWidth="1"/>
    <col min="5177" max="5177" width="4" style="1" customWidth="1"/>
    <col min="5178" max="5178" width="4.7109375" style="1" customWidth="1"/>
    <col min="5179" max="5188" width="0" style="1" hidden="1" customWidth="1"/>
    <col min="5189" max="5388" width="9.140625" style="1"/>
    <col min="5389" max="5389" width="13.5703125" style="1" customWidth="1"/>
    <col min="5390" max="5390" width="29.7109375" style="1" customWidth="1"/>
    <col min="5391" max="5391" width="9.140625" style="1"/>
    <col min="5392" max="5392" width="3.85546875" style="1" customWidth="1"/>
    <col min="5393" max="5393" width="4" style="1" customWidth="1"/>
    <col min="5394" max="5395" width="3.7109375" style="1" customWidth="1"/>
    <col min="5396" max="5399" width="4.140625" style="1" customWidth="1"/>
    <col min="5400" max="5400" width="4" style="1" customWidth="1"/>
    <col min="5401" max="5401" width="5" style="1" customWidth="1"/>
    <col min="5402" max="5404" width="4" style="1" customWidth="1"/>
    <col min="5405" max="5405" width="5" style="1" customWidth="1"/>
    <col min="5406" max="5408" width="3.85546875" style="1" customWidth="1"/>
    <col min="5409" max="5409" width="4" style="1" customWidth="1"/>
    <col min="5410" max="5410" width="5.42578125" style="1" customWidth="1"/>
    <col min="5411" max="5411" width="4.7109375" style="1" customWidth="1"/>
    <col min="5412" max="5413" width="4" style="1" customWidth="1"/>
    <col min="5414" max="5414" width="4.85546875" style="1" customWidth="1"/>
    <col min="5415" max="5416" width="4" style="1" customWidth="1"/>
    <col min="5417" max="5417" width="3.85546875" style="1" customWidth="1"/>
    <col min="5418" max="5418" width="5" style="1" customWidth="1"/>
    <col min="5419" max="5420" width="3.85546875" style="1" customWidth="1"/>
    <col min="5421" max="5431" width="4" style="1" customWidth="1"/>
    <col min="5432" max="5432" width="3.7109375" style="1" customWidth="1"/>
    <col min="5433" max="5433" width="4" style="1" customWidth="1"/>
    <col min="5434" max="5434" width="4.7109375" style="1" customWidth="1"/>
    <col min="5435" max="5444" width="0" style="1" hidden="1" customWidth="1"/>
    <col min="5445" max="5644" width="9.140625" style="1"/>
    <col min="5645" max="5645" width="13.5703125" style="1" customWidth="1"/>
    <col min="5646" max="5646" width="29.7109375" style="1" customWidth="1"/>
    <col min="5647" max="5647" width="9.140625" style="1"/>
    <col min="5648" max="5648" width="3.85546875" style="1" customWidth="1"/>
    <col min="5649" max="5649" width="4" style="1" customWidth="1"/>
    <col min="5650" max="5651" width="3.7109375" style="1" customWidth="1"/>
    <col min="5652" max="5655" width="4.140625" style="1" customWidth="1"/>
    <col min="5656" max="5656" width="4" style="1" customWidth="1"/>
    <col min="5657" max="5657" width="5" style="1" customWidth="1"/>
    <col min="5658" max="5660" width="4" style="1" customWidth="1"/>
    <col min="5661" max="5661" width="5" style="1" customWidth="1"/>
    <col min="5662" max="5664" width="3.85546875" style="1" customWidth="1"/>
    <col min="5665" max="5665" width="4" style="1" customWidth="1"/>
    <col min="5666" max="5666" width="5.42578125" style="1" customWidth="1"/>
    <col min="5667" max="5667" width="4.7109375" style="1" customWidth="1"/>
    <col min="5668" max="5669" width="4" style="1" customWidth="1"/>
    <col min="5670" max="5670" width="4.85546875" style="1" customWidth="1"/>
    <col min="5671" max="5672" width="4" style="1" customWidth="1"/>
    <col min="5673" max="5673" width="3.85546875" style="1" customWidth="1"/>
    <col min="5674" max="5674" width="5" style="1" customWidth="1"/>
    <col min="5675" max="5676" width="3.85546875" style="1" customWidth="1"/>
    <col min="5677" max="5687" width="4" style="1" customWidth="1"/>
    <col min="5688" max="5688" width="3.7109375" style="1" customWidth="1"/>
    <col min="5689" max="5689" width="4" style="1" customWidth="1"/>
    <col min="5690" max="5690" width="4.7109375" style="1" customWidth="1"/>
    <col min="5691" max="5700" width="0" style="1" hidden="1" customWidth="1"/>
    <col min="5701" max="5900" width="9.140625" style="1"/>
    <col min="5901" max="5901" width="13.5703125" style="1" customWidth="1"/>
    <col min="5902" max="5902" width="29.7109375" style="1" customWidth="1"/>
    <col min="5903" max="5903" width="9.140625" style="1"/>
    <col min="5904" max="5904" width="3.85546875" style="1" customWidth="1"/>
    <col min="5905" max="5905" width="4" style="1" customWidth="1"/>
    <col min="5906" max="5907" width="3.7109375" style="1" customWidth="1"/>
    <col min="5908" max="5911" width="4.140625" style="1" customWidth="1"/>
    <col min="5912" max="5912" width="4" style="1" customWidth="1"/>
    <col min="5913" max="5913" width="5" style="1" customWidth="1"/>
    <col min="5914" max="5916" width="4" style="1" customWidth="1"/>
    <col min="5917" max="5917" width="5" style="1" customWidth="1"/>
    <col min="5918" max="5920" width="3.85546875" style="1" customWidth="1"/>
    <col min="5921" max="5921" width="4" style="1" customWidth="1"/>
    <col min="5922" max="5922" width="5.42578125" style="1" customWidth="1"/>
    <col min="5923" max="5923" width="4.7109375" style="1" customWidth="1"/>
    <col min="5924" max="5925" width="4" style="1" customWidth="1"/>
    <col min="5926" max="5926" width="4.85546875" style="1" customWidth="1"/>
    <col min="5927" max="5928" width="4" style="1" customWidth="1"/>
    <col min="5929" max="5929" width="3.85546875" style="1" customWidth="1"/>
    <col min="5930" max="5930" width="5" style="1" customWidth="1"/>
    <col min="5931" max="5932" width="3.85546875" style="1" customWidth="1"/>
    <col min="5933" max="5943" width="4" style="1" customWidth="1"/>
    <col min="5944" max="5944" width="3.7109375" style="1" customWidth="1"/>
    <col min="5945" max="5945" width="4" style="1" customWidth="1"/>
    <col min="5946" max="5946" width="4.7109375" style="1" customWidth="1"/>
    <col min="5947" max="5956" width="0" style="1" hidden="1" customWidth="1"/>
    <col min="5957" max="6156" width="9.140625" style="1"/>
    <col min="6157" max="6157" width="13.5703125" style="1" customWidth="1"/>
    <col min="6158" max="6158" width="29.7109375" style="1" customWidth="1"/>
    <col min="6159" max="6159" width="9.140625" style="1"/>
    <col min="6160" max="6160" width="3.85546875" style="1" customWidth="1"/>
    <col min="6161" max="6161" width="4" style="1" customWidth="1"/>
    <col min="6162" max="6163" width="3.7109375" style="1" customWidth="1"/>
    <col min="6164" max="6167" width="4.140625" style="1" customWidth="1"/>
    <col min="6168" max="6168" width="4" style="1" customWidth="1"/>
    <col min="6169" max="6169" width="5" style="1" customWidth="1"/>
    <col min="6170" max="6172" width="4" style="1" customWidth="1"/>
    <col min="6173" max="6173" width="5" style="1" customWidth="1"/>
    <col min="6174" max="6176" width="3.85546875" style="1" customWidth="1"/>
    <col min="6177" max="6177" width="4" style="1" customWidth="1"/>
    <col min="6178" max="6178" width="5.42578125" style="1" customWidth="1"/>
    <col min="6179" max="6179" width="4.7109375" style="1" customWidth="1"/>
    <col min="6180" max="6181" width="4" style="1" customWidth="1"/>
    <col min="6182" max="6182" width="4.85546875" style="1" customWidth="1"/>
    <col min="6183" max="6184" width="4" style="1" customWidth="1"/>
    <col min="6185" max="6185" width="3.85546875" style="1" customWidth="1"/>
    <col min="6186" max="6186" width="5" style="1" customWidth="1"/>
    <col min="6187" max="6188" width="3.85546875" style="1" customWidth="1"/>
    <col min="6189" max="6199" width="4" style="1" customWidth="1"/>
    <col min="6200" max="6200" width="3.7109375" style="1" customWidth="1"/>
    <col min="6201" max="6201" width="4" style="1" customWidth="1"/>
    <col min="6202" max="6202" width="4.7109375" style="1" customWidth="1"/>
    <col min="6203" max="6212" width="0" style="1" hidden="1" customWidth="1"/>
    <col min="6213" max="6412" width="9.140625" style="1"/>
    <col min="6413" max="6413" width="13.5703125" style="1" customWidth="1"/>
    <col min="6414" max="6414" width="29.7109375" style="1" customWidth="1"/>
    <col min="6415" max="6415" width="9.140625" style="1"/>
    <col min="6416" max="6416" width="3.85546875" style="1" customWidth="1"/>
    <col min="6417" max="6417" width="4" style="1" customWidth="1"/>
    <col min="6418" max="6419" width="3.7109375" style="1" customWidth="1"/>
    <col min="6420" max="6423" width="4.140625" style="1" customWidth="1"/>
    <col min="6424" max="6424" width="4" style="1" customWidth="1"/>
    <col min="6425" max="6425" width="5" style="1" customWidth="1"/>
    <col min="6426" max="6428" width="4" style="1" customWidth="1"/>
    <col min="6429" max="6429" width="5" style="1" customWidth="1"/>
    <col min="6430" max="6432" width="3.85546875" style="1" customWidth="1"/>
    <col min="6433" max="6433" width="4" style="1" customWidth="1"/>
    <col min="6434" max="6434" width="5.42578125" style="1" customWidth="1"/>
    <col min="6435" max="6435" width="4.7109375" style="1" customWidth="1"/>
    <col min="6436" max="6437" width="4" style="1" customWidth="1"/>
    <col min="6438" max="6438" width="4.85546875" style="1" customWidth="1"/>
    <col min="6439" max="6440" width="4" style="1" customWidth="1"/>
    <col min="6441" max="6441" width="3.85546875" style="1" customWidth="1"/>
    <col min="6442" max="6442" width="5" style="1" customWidth="1"/>
    <col min="6443" max="6444" width="3.85546875" style="1" customWidth="1"/>
    <col min="6445" max="6455" width="4" style="1" customWidth="1"/>
    <col min="6456" max="6456" width="3.7109375" style="1" customWidth="1"/>
    <col min="6457" max="6457" width="4" style="1" customWidth="1"/>
    <col min="6458" max="6458" width="4.7109375" style="1" customWidth="1"/>
    <col min="6459" max="6468" width="0" style="1" hidden="1" customWidth="1"/>
    <col min="6469" max="6668" width="9.140625" style="1"/>
    <col min="6669" max="6669" width="13.5703125" style="1" customWidth="1"/>
    <col min="6670" max="6670" width="29.7109375" style="1" customWidth="1"/>
    <col min="6671" max="6671" width="9.140625" style="1"/>
    <col min="6672" max="6672" width="3.85546875" style="1" customWidth="1"/>
    <col min="6673" max="6673" width="4" style="1" customWidth="1"/>
    <col min="6674" max="6675" width="3.7109375" style="1" customWidth="1"/>
    <col min="6676" max="6679" width="4.140625" style="1" customWidth="1"/>
    <col min="6680" max="6680" width="4" style="1" customWidth="1"/>
    <col min="6681" max="6681" width="5" style="1" customWidth="1"/>
    <col min="6682" max="6684" width="4" style="1" customWidth="1"/>
    <col min="6685" max="6685" width="5" style="1" customWidth="1"/>
    <col min="6686" max="6688" width="3.85546875" style="1" customWidth="1"/>
    <col min="6689" max="6689" width="4" style="1" customWidth="1"/>
    <col min="6690" max="6690" width="5.42578125" style="1" customWidth="1"/>
    <col min="6691" max="6691" width="4.7109375" style="1" customWidth="1"/>
    <col min="6692" max="6693" width="4" style="1" customWidth="1"/>
    <col min="6694" max="6694" width="4.85546875" style="1" customWidth="1"/>
    <col min="6695" max="6696" width="4" style="1" customWidth="1"/>
    <col min="6697" max="6697" width="3.85546875" style="1" customWidth="1"/>
    <col min="6698" max="6698" width="5" style="1" customWidth="1"/>
    <col min="6699" max="6700" width="3.85546875" style="1" customWidth="1"/>
    <col min="6701" max="6711" width="4" style="1" customWidth="1"/>
    <col min="6712" max="6712" width="3.7109375" style="1" customWidth="1"/>
    <col min="6713" max="6713" width="4" style="1" customWidth="1"/>
    <col min="6714" max="6714" width="4.7109375" style="1" customWidth="1"/>
    <col min="6715" max="6724" width="0" style="1" hidden="1" customWidth="1"/>
    <col min="6725" max="6924" width="9.140625" style="1"/>
    <col min="6925" max="6925" width="13.5703125" style="1" customWidth="1"/>
    <col min="6926" max="6926" width="29.7109375" style="1" customWidth="1"/>
    <col min="6927" max="6927" width="9.140625" style="1"/>
    <col min="6928" max="6928" width="3.85546875" style="1" customWidth="1"/>
    <col min="6929" max="6929" width="4" style="1" customWidth="1"/>
    <col min="6930" max="6931" width="3.7109375" style="1" customWidth="1"/>
    <col min="6932" max="6935" width="4.140625" style="1" customWidth="1"/>
    <col min="6936" max="6936" width="4" style="1" customWidth="1"/>
    <col min="6937" max="6937" width="5" style="1" customWidth="1"/>
    <col min="6938" max="6940" width="4" style="1" customWidth="1"/>
    <col min="6941" max="6941" width="5" style="1" customWidth="1"/>
    <col min="6942" max="6944" width="3.85546875" style="1" customWidth="1"/>
    <col min="6945" max="6945" width="4" style="1" customWidth="1"/>
    <col min="6946" max="6946" width="5.42578125" style="1" customWidth="1"/>
    <col min="6947" max="6947" width="4.7109375" style="1" customWidth="1"/>
    <col min="6948" max="6949" width="4" style="1" customWidth="1"/>
    <col min="6950" max="6950" width="4.85546875" style="1" customWidth="1"/>
    <col min="6951" max="6952" width="4" style="1" customWidth="1"/>
    <col min="6953" max="6953" width="3.85546875" style="1" customWidth="1"/>
    <col min="6954" max="6954" width="5" style="1" customWidth="1"/>
    <col min="6955" max="6956" width="3.85546875" style="1" customWidth="1"/>
    <col min="6957" max="6967" width="4" style="1" customWidth="1"/>
    <col min="6968" max="6968" width="3.7109375" style="1" customWidth="1"/>
    <col min="6969" max="6969" width="4" style="1" customWidth="1"/>
    <col min="6970" max="6970" width="4.7109375" style="1" customWidth="1"/>
    <col min="6971" max="6980" width="0" style="1" hidden="1" customWidth="1"/>
    <col min="6981" max="7180" width="9.140625" style="1"/>
    <col min="7181" max="7181" width="13.5703125" style="1" customWidth="1"/>
    <col min="7182" max="7182" width="29.7109375" style="1" customWidth="1"/>
    <col min="7183" max="7183" width="9.140625" style="1"/>
    <col min="7184" max="7184" width="3.85546875" style="1" customWidth="1"/>
    <col min="7185" max="7185" width="4" style="1" customWidth="1"/>
    <col min="7186" max="7187" width="3.7109375" style="1" customWidth="1"/>
    <col min="7188" max="7191" width="4.140625" style="1" customWidth="1"/>
    <col min="7192" max="7192" width="4" style="1" customWidth="1"/>
    <col min="7193" max="7193" width="5" style="1" customWidth="1"/>
    <col min="7194" max="7196" width="4" style="1" customWidth="1"/>
    <col min="7197" max="7197" width="5" style="1" customWidth="1"/>
    <col min="7198" max="7200" width="3.85546875" style="1" customWidth="1"/>
    <col min="7201" max="7201" width="4" style="1" customWidth="1"/>
    <col min="7202" max="7202" width="5.42578125" style="1" customWidth="1"/>
    <col min="7203" max="7203" width="4.7109375" style="1" customWidth="1"/>
    <col min="7204" max="7205" width="4" style="1" customWidth="1"/>
    <col min="7206" max="7206" width="4.85546875" style="1" customWidth="1"/>
    <col min="7207" max="7208" width="4" style="1" customWidth="1"/>
    <col min="7209" max="7209" width="3.85546875" style="1" customWidth="1"/>
    <col min="7210" max="7210" width="5" style="1" customWidth="1"/>
    <col min="7211" max="7212" width="3.85546875" style="1" customWidth="1"/>
    <col min="7213" max="7223" width="4" style="1" customWidth="1"/>
    <col min="7224" max="7224" width="3.7109375" style="1" customWidth="1"/>
    <col min="7225" max="7225" width="4" style="1" customWidth="1"/>
    <col min="7226" max="7226" width="4.7109375" style="1" customWidth="1"/>
    <col min="7227" max="7236" width="0" style="1" hidden="1" customWidth="1"/>
    <col min="7237" max="7436" width="9.140625" style="1"/>
    <col min="7437" max="7437" width="13.5703125" style="1" customWidth="1"/>
    <col min="7438" max="7438" width="29.7109375" style="1" customWidth="1"/>
    <col min="7439" max="7439" width="9.140625" style="1"/>
    <col min="7440" max="7440" width="3.85546875" style="1" customWidth="1"/>
    <col min="7441" max="7441" width="4" style="1" customWidth="1"/>
    <col min="7442" max="7443" width="3.7109375" style="1" customWidth="1"/>
    <col min="7444" max="7447" width="4.140625" style="1" customWidth="1"/>
    <col min="7448" max="7448" width="4" style="1" customWidth="1"/>
    <col min="7449" max="7449" width="5" style="1" customWidth="1"/>
    <col min="7450" max="7452" width="4" style="1" customWidth="1"/>
    <col min="7453" max="7453" width="5" style="1" customWidth="1"/>
    <col min="7454" max="7456" width="3.85546875" style="1" customWidth="1"/>
    <col min="7457" max="7457" width="4" style="1" customWidth="1"/>
    <col min="7458" max="7458" width="5.42578125" style="1" customWidth="1"/>
    <col min="7459" max="7459" width="4.7109375" style="1" customWidth="1"/>
    <col min="7460" max="7461" width="4" style="1" customWidth="1"/>
    <col min="7462" max="7462" width="4.85546875" style="1" customWidth="1"/>
    <col min="7463" max="7464" width="4" style="1" customWidth="1"/>
    <col min="7465" max="7465" width="3.85546875" style="1" customWidth="1"/>
    <col min="7466" max="7466" width="5" style="1" customWidth="1"/>
    <col min="7467" max="7468" width="3.85546875" style="1" customWidth="1"/>
    <col min="7469" max="7479" width="4" style="1" customWidth="1"/>
    <col min="7480" max="7480" width="3.7109375" style="1" customWidth="1"/>
    <col min="7481" max="7481" width="4" style="1" customWidth="1"/>
    <col min="7482" max="7482" width="4.7109375" style="1" customWidth="1"/>
    <col min="7483" max="7492" width="0" style="1" hidden="1" customWidth="1"/>
    <col min="7493" max="7692" width="9.140625" style="1"/>
    <col min="7693" max="7693" width="13.5703125" style="1" customWidth="1"/>
    <col min="7694" max="7694" width="29.7109375" style="1" customWidth="1"/>
    <col min="7695" max="7695" width="9.140625" style="1"/>
    <col min="7696" max="7696" width="3.85546875" style="1" customWidth="1"/>
    <col min="7697" max="7697" width="4" style="1" customWidth="1"/>
    <col min="7698" max="7699" width="3.7109375" style="1" customWidth="1"/>
    <col min="7700" max="7703" width="4.140625" style="1" customWidth="1"/>
    <col min="7704" max="7704" width="4" style="1" customWidth="1"/>
    <col min="7705" max="7705" width="5" style="1" customWidth="1"/>
    <col min="7706" max="7708" width="4" style="1" customWidth="1"/>
    <col min="7709" max="7709" width="5" style="1" customWidth="1"/>
    <col min="7710" max="7712" width="3.85546875" style="1" customWidth="1"/>
    <col min="7713" max="7713" width="4" style="1" customWidth="1"/>
    <col min="7714" max="7714" width="5.42578125" style="1" customWidth="1"/>
    <col min="7715" max="7715" width="4.7109375" style="1" customWidth="1"/>
    <col min="7716" max="7717" width="4" style="1" customWidth="1"/>
    <col min="7718" max="7718" width="4.85546875" style="1" customWidth="1"/>
    <col min="7719" max="7720" width="4" style="1" customWidth="1"/>
    <col min="7721" max="7721" width="3.85546875" style="1" customWidth="1"/>
    <col min="7722" max="7722" width="5" style="1" customWidth="1"/>
    <col min="7723" max="7724" width="3.85546875" style="1" customWidth="1"/>
    <col min="7725" max="7735" width="4" style="1" customWidth="1"/>
    <col min="7736" max="7736" width="3.7109375" style="1" customWidth="1"/>
    <col min="7737" max="7737" width="4" style="1" customWidth="1"/>
    <col min="7738" max="7738" width="4.7109375" style="1" customWidth="1"/>
    <col min="7739" max="7748" width="0" style="1" hidden="1" customWidth="1"/>
    <col min="7749" max="7948" width="9.140625" style="1"/>
    <col min="7949" max="7949" width="13.5703125" style="1" customWidth="1"/>
    <col min="7950" max="7950" width="29.7109375" style="1" customWidth="1"/>
    <col min="7951" max="7951" width="9.140625" style="1"/>
    <col min="7952" max="7952" width="3.85546875" style="1" customWidth="1"/>
    <col min="7953" max="7953" width="4" style="1" customWidth="1"/>
    <col min="7954" max="7955" width="3.7109375" style="1" customWidth="1"/>
    <col min="7956" max="7959" width="4.140625" style="1" customWidth="1"/>
    <col min="7960" max="7960" width="4" style="1" customWidth="1"/>
    <col min="7961" max="7961" width="5" style="1" customWidth="1"/>
    <col min="7962" max="7964" width="4" style="1" customWidth="1"/>
    <col min="7965" max="7965" width="5" style="1" customWidth="1"/>
    <col min="7966" max="7968" width="3.85546875" style="1" customWidth="1"/>
    <col min="7969" max="7969" width="4" style="1" customWidth="1"/>
    <col min="7970" max="7970" width="5.42578125" style="1" customWidth="1"/>
    <col min="7971" max="7971" width="4.7109375" style="1" customWidth="1"/>
    <col min="7972" max="7973" width="4" style="1" customWidth="1"/>
    <col min="7974" max="7974" width="4.85546875" style="1" customWidth="1"/>
    <col min="7975" max="7976" width="4" style="1" customWidth="1"/>
    <col min="7977" max="7977" width="3.85546875" style="1" customWidth="1"/>
    <col min="7978" max="7978" width="5" style="1" customWidth="1"/>
    <col min="7979" max="7980" width="3.85546875" style="1" customWidth="1"/>
    <col min="7981" max="7991" width="4" style="1" customWidth="1"/>
    <col min="7992" max="7992" width="3.7109375" style="1" customWidth="1"/>
    <col min="7993" max="7993" width="4" style="1" customWidth="1"/>
    <col min="7994" max="7994" width="4.7109375" style="1" customWidth="1"/>
    <col min="7995" max="8004" width="0" style="1" hidden="1" customWidth="1"/>
    <col min="8005" max="8204" width="9.140625" style="1"/>
    <col min="8205" max="8205" width="13.5703125" style="1" customWidth="1"/>
    <col min="8206" max="8206" width="29.7109375" style="1" customWidth="1"/>
    <col min="8207" max="8207" width="9.140625" style="1"/>
    <col min="8208" max="8208" width="3.85546875" style="1" customWidth="1"/>
    <col min="8209" max="8209" width="4" style="1" customWidth="1"/>
    <col min="8210" max="8211" width="3.7109375" style="1" customWidth="1"/>
    <col min="8212" max="8215" width="4.140625" style="1" customWidth="1"/>
    <col min="8216" max="8216" width="4" style="1" customWidth="1"/>
    <col min="8217" max="8217" width="5" style="1" customWidth="1"/>
    <col min="8218" max="8220" width="4" style="1" customWidth="1"/>
    <col min="8221" max="8221" width="5" style="1" customWidth="1"/>
    <col min="8222" max="8224" width="3.85546875" style="1" customWidth="1"/>
    <col min="8225" max="8225" width="4" style="1" customWidth="1"/>
    <col min="8226" max="8226" width="5.42578125" style="1" customWidth="1"/>
    <col min="8227" max="8227" width="4.7109375" style="1" customWidth="1"/>
    <col min="8228" max="8229" width="4" style="1" customWidth="1"/>
    <col min="8230" max="8230" width="4.85546875" style="1" customWidth="1"/>
    <col min="8231" max="8232" width="4" style="1" customWidth="1"/>
    <col min="8233" max="8233" width="3.85546875" style="1" customWidth="1"/>
    <col min="8234" max="8234" width="5" style="1" customWidth="1"/>
    <col min="8235" max="8236" width="3.85546875" style="1" customWidth="1"/>
    <col min="8237" max="8247" width="4" style="1" customWidth="1"/>
    <col min="8248" max="8248" width="3.7109375" style="1" customWidth="1"/>
    <col min="8249" max="8249" width="4" style="1" customWidth="1"/>
    <col min="8250" max="8250" width="4.7109375" style="1" customWidth="1"/>
    <col min="8251" max="8260" width="0" style="1" hidden="1" customWidth="1"/>
    <col min="8261" max="8460" width="9.140625" style="1"/>
    <col min="8461" max="8461" width="13.5703125" style="1" customWidth="1"/>
    <col min="8462" max="8462" width="29.7109375" style="1" customWidth="1"/>
    <col min="8463" max="8463" width="9.140625" style="1"/>
    <col min="8464" max="8464" width="3.85546875" style="1" customWidth="1"/>
    <col min="8465" max="8465" width="4" style="1" customWidth="1"/>
    <col min="8466" max="8467" width="3.7109375" style="1" customWidth="1"/>
    <col min="8468" max="8471" width="4.140625" style="1" customWidth="1"/>
    <col min="8472" max="8472" width="4" style="1" customWidth="1"/>
    <col min="8473" max="8473" width="5" style="1" customWidth="1"/>
    <col min="8474" max="8476" width="4" style="1" customWidth="1"/>
    <col min="8477" max="8477" width="5" style="1" customWidth="1"/>
    <col min="8478" max="8480" width="3.85546875" style="1" customWidth="1"/>
    <col min="8481" max="8481" width="4" style="1" customWidth="1"/>
    <col min="8482" max="8482" width="5.42578125" style="1" customWidth="1"/>
    <col min="8483" max="8483" width="4.7109375" style="1" customWidth="1"/>
    <col min="8484" max="8485" width="4" style="1" customWidth="1"/>
    <col min="8486" max="8486" width="4.85546875" style="1" customWidth="1"/>
    <col min="8487" max="8488" width="4" style="1" customWidth="1"/>
    <col min="8489" max="8489" width="3.85546875" style="1" customWidth="1"/>
    <col min="8490" max="8490" width="5" style="1" customWidth="1"/>
    <col min="8491" max="8492" width="3.85546875" style="1" customWidth="1"/>
    <col min="8493" max="8503" width="4" style="1" customWidth="1"/>
    <col min="8504" max="8504" width="3.7109375" style="1" customWidth="1"/>
    <col min="8505" max="8505" width="4" style="1" customWidth="1"/>
    <col min="8506" max="8506" width="4.7109375" style="1" customWidth="1"/>
    <col min="8507" max="8516" width="0" style="1" hidden="1" customWidth="1"/>
    <col min="8517" max="8716" width="9.140625" style="1"/>
    <col min="8717" max="8717" width="13.5703125" style="1" customWidth="1"/>
    <col min="8718" max="8718" width="29.7109375" style="1" customWidth="1"/>
    <col min="8719" max="8719" width="9.140625" style="1"/>
    <col min="8720" max="8720" width="3.85546875" style="1" customWidth="1"/>
    <col min="8721" max="8721" width="4" style="1" customWidth="1"/>
    <col min="8722" max="8723" width="3.7109375" style="1" customWidth="1"/>
    <col min="8724" max="8727" width="4.140625" style="1" customWidth="1"/>
    <col min="8728" max="8728" width="4" style="1" customWidth="1"/>
    <col min="8729" max="8729" width="5" style="1" customWidth="1"/>
    <col min="8730" max="8732" width="4" style="1" customWidth="1"/>
    <col min="8733" max="8733" width="5" style="1" customWidth="1"/>
    <col min="8734" max="8736" width="3.85546875" style="1" customWidth="1"/>
    <col min="8737" max="8737" width="4" style="1" customWidth="1"/>
    <col min="8738" max="8738" width="5.42578125" style="1" customWidth="1"/>
    <col min="8739" max="8739" width="4.7109375" style="1" customWidth="1"/>
    <col min="8740" max="8741" width="4" style="1" customWidth="1"/>
    <col min="8742" max="8742" width="4.85546875" style="1" customWidth="1"/>
    <col min="8743" max="8744" width="4" style="1" customWidth="1"/>
    <col min="8745" max="8745" width="3.85546875" style="1" customWidth="1"/>
    <col min="8746" max="8746" width="5" style="1" customWidth="1"/>
    <col min="8747" max="8748" width="3.85546875" style="1" customWidth="1"/>
    <col min="8749" max="8759" width="4" style="1" customWidth="1"/>
    <col min="8760" max="8760" width="3.7109375" style="1" customWidth="1"/>
    <col min="8761" max="8761" width="4" style="1" customWidth="1"/>
    <col min="8762" max="8762" width="4.7109375" style="1" customWidth="1"/>
    <col min="8763" max="8772" width="0" style="1" hidden="1" customWidth="1"/>
    <col min="8773" max="8972" width="9.140625" style="1"/>
    <col min="8973" max="8973" width="13.5703125" style="1" customWidth="1"/>
    <col min="8974" max="8974" width="29.7109375" style="1" customWidth="1"/>
    <col min="8975" max="8975" width="9.140625" style="1"/>
    <col min="8976" max="8976" width="3.85546875" style="1" customWidth="1"/>
    <col min="8977" max="8977" width="4" style="1" customWidth="1"/>
    <col min="8978" max="8979" width="3.7109375" style="1" customWidth="1"/>
    <col min="8980" max="8983" width="4.140625" style="1" customWidth="1"/>
    <col min="8984" max="8984" width="4" style="1" customWidth="1"/>
    <col min="8985" max="8985" width="5" style="1" customWidth="1"/>
    <col min="8986" max="8988" width="4" style="1" customWidth="1"/>
    <col min="8989" max="8989" width="5" style="1" customWidth="1"/>
    <col min="8990" max="8992" width="3.85546875" style="1" customWidth="1"/>
    <col min="8993" max="8993" width="4" style="1" customWidth="1"/>
    <col min="8994" max="8994" width="5.42578125" style="1" customWidth="1"/>
    <col min="8995" max="8995" width="4.7109375" style="1" customWidth="1"/>
    <col min="8996" max="8997" width="4" style="1" customWidth="1"/>
    <col min="8998" max="8998" width="4.85546875" style="1" customWidth="1"/>
    <col min="8999" max="9000" width="4" style="1" customWidth="1"/>
    <col min="9001" max="9001" width="3.85546875" style="1" customWidth="1"/>
    <col min="9002" max="9002" width="5" style="1" customWidth="1"/>
    <col min="9003" max="9004" width="3.85546875" style="1" customWidth="1"/>
    <col min="9005" max="9015" width="4" style="1" customWidth="1"/>
    <col min="9016" max="9016" width="3.7109375" style="1" customWidth="1"/>
    <col min="9017" max="9017" width="4" style="1" customWidth="1"/>
    <col min="9018" max="9018" width="4.7109375" style="1" customWidth="1"/>
    <col min="9019" max="9028" width="0" style="1" hidden="1" customWidth="1"/>
    <col min="9029" max="9228" width="9.140625" style="1"/>
    <col min="9229" max="9229" width="13.5703125" style="1" customWidth="1"/>
    <col min="9230" max="9230" width="29.7109375" style="1" customWidth="1"/>
    <col min="9231" max="9231" width="9.140625" style="1"/>
    <col min="9232" max="9232" width="3.85546875" style="1" customWidth="1"/>
    <col min="9233" max="9233" width="4" style="1" customWidth="1"/>
    <col min="9234" max="9235" width="3.7109375" style="1" customWidth="1"/>
    <col min="9236" max="9239" width="4.140625" style="1" customWidth="1"/>
    <col min="9240" max="9240" width="4" style="1" customWidth="1"/>
    <col min="9241" max="9241" width="5" style="1" customWidth="1"/>
    <col min="9242" max="9244" width="4" style="1" customWidth="1"/>
    <col min="9245" max="9245" width="5" style="1" customWidth="1"/>
    <col min="9246" max="9248" width="3.85546875" style="1" customWidth="1"/>
    <col min="9249" max="9249" width="4" style="1" customWidth="1"/>
    <col min="9250" max="9250" width="5.42578125" style="1" customWidth="1"/>
    <col min="9251" max="9251" width="4.7109375" style="1" customWidth="1"/>
    <col min="9252" max="9253" width="4" style="1" customWidth="1"/>
    <col min="9254" max="9254" width="4.85546875" style="1" customWidth="1"/>
    <col min="9255" max="9256" width="4" style="1" customWidth="1"/>
    <col min="9257" max="9257" width="3.85546875" style="1" customWidth="1"/>
    <col min="9258" max="9258" width="5" style="1" customWidth="1"/>
    <col min="9259" max="9260" width="3.85546875" style="1" customWidth="1"/>
    <col min="9261" max="9271" width="4" style="1" customWidth="1"/>
    <col min="9272" max="9272" width="3.7109375" style="1" customWidth="1"/>
    <col min="9273" max="9273" width="4" style="1" customWidth="1"/>
    <col min="9274" max="9274" width="4.7109375" style="1" customWidth="1"/>
    <col min="9275" max="9284" width="0" style="1" hidden="1" customWidth="1"/>
    <col min="9285" max="9484" width="9.140625" style="1"/>
    <col min="9485" max="9485" width="13.5703125" style="1" customWidth="1"/>
    <col min="9486" max="9486" width="29.7109375" style="1" customWidth="1"/>
    <col min="9487" max="9487" width="9.140625" style="1"/>
    <col min="9488" max="9488" width="3.85546875" style="1" customWidth="1"/>
    <col min="9489" max="9489" width="4" style="1" customWidth="1"/>
    <col min="9490" max="9491" width="3.7109375" style="1" customWidth="1"/>
    <col min="9492" max="9495" width="4.140625" style="1" customWidth="1"/>
    <col min="9496" max="9496" width="4" style="1" customWidth="1"/>
    <col min="9497" max="9497" width="5" style="1" customWidth="1"/>
    <col min="9498" max="9500" width="4" style="1" customWidth="1"/>
    <col min="9501" max="9501" width="5" style="1" customWidth="1"/>
    <col min="9502" max="9504" width="3.85546875" style="1" customWidth="1"/>
    <col min="9505" max="9505" width="4" style="1" customWidth="1"/>
    <col min="9506" max="9506" width="5.42578125" style="1" customWidth="1"/>
    <col min="9507" max="9507" width="4.7109375" style="1" customWidth="1"/>
    <col min="9508" max="9509" width="4" style="1" customWidth="1"/>
    <col min="9510" max="9510" width="4.85546875" style="1" customWidth="1"/>
    <col min="9511" max="9512" width="4" style="1" customWidth="1"/>
    <col min="9513" max="9513" width="3.85546875" style="1" customWidth="1"/>
    <col min="9514" max="9514" width="5" style="1" customWidth="1"/>
    <col min="9515" max="9516" width="3.85546875" style="1" customWidth="1"/>
    <col min="9517" max="9527" width="4" style="1" customWidth="1"/>
    <col min="9528" max="9528" width="3.7109375" style="1" customWidth="1"/>
    <col min="9529" max="9529" width="4" style="1" customWidth="1"/>
    <col min="9530" max="9530" width="4.7109375" style="1" customWidth="1"/>
    <col min="9531" max="9540" width="0" style="1" hidden="1" customWidth="1"/>
    <col min="9541" max="9740" width="9.140625" style="1"/>
    <col min="9741" max="9741" width="13.5703125" style="1" customWidth="1"/>
    <col min="9742" max="9742" width="29.7109375" style="1" customWidth="1"/>
    <col min="9743" max="9743" width="9.140625" style="1"/>
    <col min="9744" max="9744" width="3.85546875" style="1" customWidth="1"/>
    <col min="9745" max="9745" width="4" style="1" customWidth="1"/>
    <col min="9746" max="9747" width="3.7109375" style="1" customWidth="1"/>
    <col min="9748" max="9751" width="4.140625" style="1" customWidth="1"/>
    <col min="9752" max="9752" width="4" style="1" customWidth="1"/>
    <col min="9753" max="9753" width="5" style="1" customWidth="1"/>
    <col min="9754" max="9756" width="4" style="1" customWidth="1"/>
    <col min="9757" max="9757" width="5" style="1" customWidth="1"/>
    <col min="9758" max="9760" width="3.85546875" style="1" customWidth="1"/>
    <col min="9761" max="9761" width="4" style="1" customWidth="1"/>
    <col min="9762" max="9762" width="5.42578125" style="1" customWidth="1"/>
    <col min="9763" max="9763" width="4.7109375" style="1" customWidth="1"/>
    <col min="9764" max="9765" width="4" style="1" customWidth="1"/>
    <col min="9766" max="9766" width="4.85546875" style="1" customWidth="1"/>
    <col min="9767" max="9768" width="4" style="1" customWidth="1"/>
    <col min="9769" max="9769" width="3.85546875" style="1" customWidth="1"/>
    <col min="9770" max="9770" width="5" style="1" customWidth="1"/>
    <col min="9771" max="9772" width="3.85546875" style="1" customWidth="1"/>
    <col min="9773" max="9783" width="4" style="1" customWidth="1"/>
    <col min="9784" max="9784" width="3.7109375" style="1" customWidth="1"/>
    <col min="9785" max="9785" width="4" style="1" customWidth="1"/>
    <col min="9786" max="9786" width="4.7109375" style="1" customWidth="1"/>
    <col min="9787" max="9796" width="0" style="1" hidden="1" customWidth="1"/>
    <col min="9797" max="9996" width="9.140625" style="1"/>
    <col min="9997" max="9997" width="13.5703125" style="1" customWidth="1"/>
    <col min="9998" max="9998" width="29.7109375" style="1" customWidth="1"/>
    <col min="9999" max="9999" width="9.140625" style="1"/>
    <col min="10000" max="10000" width="3.85546875" style="1" customWidth="1"/>
    <col min="10001" max="10001" width="4" style="1" customWidth="1"/>
    <col min="10002" max="10003" width="3.7109375" style="1" customWidth="1"/>
    <col min="10004" max="10007" width="4.140625" style="1" customWidth="1"/>
    <col min="10008" max="10008" width="4" style="1" customWidth="1"/>
    <col min="10009" max="10009" width="5" style="1" customWidth="1"/>
    <col min="10010" max="10012" width="4" style="1" customWidth="1"/>
    <col min="10013" max="10013" width="5" style="1" customWidth="1"/>
    <col min="10014" max="10016" width="3.85546875" style="1" customWidth="1"/>
    <col min="10017" max="10017" width="4" style="1" customWidth="1"/>
    <col min="10018" max="10018" width="5.42578125" style="1" customWidth="1"/>
    <col min="10019" max="10019" width="4.7109375" style="1" customWidth="1"/>
    <col min="10020" max="10021" width="4" style="1" customWidth="1"/>
    <col min="10022" max="10022" width="4.85546875" style="1" customWidth="1"/>
    <col min="10023" max="10024" width="4" style="1" customWidth="1"/>
    <col min="10025" max="10025" width="3.85546875" style="1" customWidth="1"/>
    <col min="10026" max="10026" width="5" style="1" customWidth="1"/>
    <col min="10027" max="10028" width="3.85546875" style="1" customWidth="1"/>
    <col min="10029" max="10039" width="4" style="1" customWidth="1"/>
    <col min="10040" max="10040" width="3.7109375" style="1" customWidth="1"/>
    <col min="10041" max="10041" width="4" style="1" customWidth="1"/>
    <col min="10042" max="10042" width="4.7109375" style="1" customWidth="1"/>
    <col min="10043" max="10052" width="0" style="1" hidden="1" customWidth="1"/>
    <col min="10053" max="10252" width="9.140625" style="1"/>
    <col min="10253" max="10253" width="13.5703125" style="1" customWidth="1"/>
    <col min="10254" max="10254" width="29.7109375" style="1" customWidth="1"/>
    <col min="10255" max="10255" width="9.140625" style="1"/>
    <col min="10256" max="10256" width="3.85546875" style="1" customWidth="1"/>
    <col min="10257" max="10257" width="4" style="1" customWidth="1"/>
    <col min="10258" max="10259" width="3.7109375" style="1" customWidth="1"/>
    <col min="10260" max="10263" width="4.140625" style="1" customWidth="1"/>
    <col min="10264" max="10264" width="4" style="1" customWidth="1"/>
    <col min="10265" max="10265" width="5" style="1" customWidth="1"/>
    <col min="10266" max="10268" width="4" style="1" customWidth="1"/>
    <col min="10269" max="10269" width="5" style="1" customWidth="1"/>
    <col min="10270" max="10272" width="3.85546875" style="1" customWidth="1"/>
    <col min="10273" max="10273" width="4" style="1" customWidth="1"/>
    <col min="10274" max="10274" width="5.42578125" style="1" customWidth="1"/>
    <col min="10275" max="10275" width="4.7109375" style="1" customWidth="1"/>
    <col min="10276" max="10277" width="4" style="1" customWidth="1"/>
    <col min="10278" max="10278" width="4.85546875" style="1" customWidth="1"/>
    <col min="10279" max="10280" width="4" style="1" customWidth="1"/>
    <col min="10281" max="10281" width="3.85546875" style="1" customWidth="1"/>
    <col min="10282" max="10282" width="5" style="1" customWidth="1"/>
    <col min="10283" max="10284" width="3.85546875" style="1" customWidth="1"/>
    <col min="10285" max="10295" width="4" style="1" customWidth="1"/>
    <col min="10296" max="10296" width="3.7109375" style="1" customWidth="1"/>
    <col min="10297" max="10297" width="4" style="1" customWidth="1"/>
    <col min="10298" max="10298" width="4.7109375" style="1" customWidth="1"/>
    <col min="10299" max="10308" width="0" style="1" hidden="1" customWidth="1"/>
    <col min="10309" max="10508" width="9.140625" style="1"/>
    <col min="10509" max="10509" width="13.5703125" style="1" customWidth="1"/>
    <col min="10510" max="10510" width="29.7109375" style="1" customWidth="1"/>
    <col min="10511" max="10511" width="9.140625" style="1"/>
    <col min="10512" max="10512" width="3.85546875" style="1" customWidth="1"/>
    <col min="10513" max="10513" width="4" style="1" customWidth="1"/>
    <col min="10514" max="10515" width="3.7109375" style="1" customWidth="1"/>
    <col min="10516" max="10519" width="4.140625" style="1" customWidth="1"/>
    <col min="10520" max="10520" width="4" style="1" customWidth="1"/>
    <col min="10521" max="10521" width="5" style="1" customWidth="1"/>
    <col min="10522" max="10524" width="4" style="1" customWidth="1"/>
    <col min="10525" max="10525" width="5" style="1" customWidth="1"/>
    <col min="10526" max="10528" width="3.85546875" style="1" customWidth="1"/>
    <col min="10529" max="10529" width="4" style="1" customWidth="1"/>
    <col min="10530" max="10530" width="5.42578125" style="1" customWidth="1"/>
    <col min="10531" max="10531" width="4.7109375" style="1" customWidth="1"/>
    <col min="10532" max="10533" width="4" style="1" customWidth="1"/>
    <col min="10534" max="10534" width="4.85546875" style="1" customWidth="1"/>
    <col min="10535" max="10536" width="4" style="1" customWidth="1"/>
    <col min="10537" max="10537" width="3.85546875" style="1" customWidth="1"/>
    <col min="10538" max="10538" width="5" style="1" customWidth="1"/>
    <col min="10539" max="10540" width="3.85546875" style="1" customWidth="1"/>
    <col min="10541" max="10551" width="4" style="1" customWidth="1"/>
    <col min="10552" max="10552" width="3.7109375" style="1" customWidth="1"/>
    <col min="10553" max="10553" width="4" style="1" customWidth="1"/>
    <col min="10554" max="10554" width="4.7109375" style="1" customWidth="1"/>
    <col min="10555" max="10564" width="0" style="1" hidden="1" customWidth="1"/>
    <col min="10565" max="10764" width="9.140625" style="1"/>
    <col min="10765" max="10765" width="13.5703125" style="1" customWidth="1"/>
    <col min="10766" max="10766" width="29.7109375" style="1" customWidth="1"/>
    <col min="10767" max="10767" width="9.140625" style="1"/>
    <col min="10768" max="10768" width="3.85546875" style="1" customWidth="1"/>
    <col min="10769" max="10769" width="4" style="1" customWidth="1"/>
    <col min="10770" max="10771" width="3.7109375" style="1" customWidth="1"/>
    <col min="10772" max="10775" width="4.140625" style="1" customWidth="1"/>
    <col min="10776" max="10776" width="4" style="1" customWidth="1"/>
    <col min="10777" max="10777" width="5" style="1" customWidth="1"/>
    <col min="10778" max="10780" width="4" style="1" customWidth="1"/>
    <col min="10781" max="10781" width="5" style="1" customWidth="1"/>
    <col min="10782" max="10784" width="3.85546875" style="1" customWidth="1"/>
    <col min="10785" max="10785" width="4" style="1" customWidth="1"/>
    <col min="10786" max="10786" width="5.42578125" style="1" customWidth="1"/>
    <col min="10787" max="10787" width="4.7109375" style="1" customWidth="1"/>
    <col min="10788" max="10789" width="4" style="1" customWidth="1"/>
    <col min="10790" max="10790" width="4.85546875" style="1" customWidth="1"/>
    <col min="10791" max="10792" width="4" style="1" customWidth="1"/>
    <col min="10793" max="10793" width="3.85546875" style="1" customWidth="1"/>
    <col min="10794" max="10794" width="5" style="1" customWidth="1"/>
    <col min="10795" max="10796" width="3.85546875" style="1" customWidth="1"/>
    <col min="10797" max="10807" width="4" style="1" customWidth="1"/>
    <col min="10808" max="10808" width="3.7109375" style="1" customWidth="1"/>
    <col min="10809" max="10809" width="4" style="1" customWidth="1"/>
    <col min="10810" max="10810" width="4.7109375" style="1" customWidth="1"/>
    <col min="10811" max="10820" width="0" style="1" hidden="1" customWidth="1"/>
    <col min="10821" max="11020" width="9.140625" style="1"/>
    <col min="11021" max="11021" width="13.5703125" style="1" customWidth="1"/>
    <col min="11022" max="11022" width="29.7109375" style="1" customWidth="1"/>
    <col min="11023" max="11023" width="9.140625" style="1"/>
    <col min="11024" max="11024" width="3.85546875" style="1" customWidth="1"/>
    <col min="11025" max="11025" width="4" style="1" customWidth="1"/>
    <col min="11026" max="11027" width="3.7109375" style="1" customWidth="1"/>
    <col min="11028" max="11031" width="4.140625" style="1" customWidth="1"/>
    <col min="11032" max="11032" width="4" style="1" customWidth="1"/>
    <col min="11033" max="11033" width="5" style="1" customWidth="1"/>
    <col min="11034" max="11036" width="4" style="1" customWidth="1"/>
    <col min="11037" max="11037" width="5" style="1" customWidth="1"/>
    <col min="11038" max="11040" width="3.85546875" style="1" customWidth="1"/>
    <col min="11041" max="11041" width="4" style="1" customWidth="1"/>
    <col min="11042" max="11042" width="5.42578125" style="1" customWidth="1"/>
    <col min="11043" max="11043" width="4.7109375" style="1" customWidth="1"/>
    <col min="11044" max="11045" width="4" style="1" customWidth="1"/>
    <col min="11046" max="11046" width="4.85546875" style="1" customWidth="1"/>
    <col min="11047" max="11048" width="4" style="1" customWidth="1"/>
    <col min="11049" max="11049" width="3.85546875" style="1" customWidth="1"/>
    <col min="11050" max="11050" width="5" style="1" customWidth="1"/>
    <col min="11051" max="11052" width="3.85546875" style="1" customWidth="1"/>
    <col min="11053" max="11063" width="4" style="1" customWidth="1"/>
    <col min="11064" max="11064" width="3.7109375" style="1" customWidth="1"/>
    <col min="11065" max="11065" width="4" style="1" customWidth="1"/>
    <col min="11066" max="11066" width="4.7109375" style="1" customWidth="1"/>
    <col min="11067" max="11076" width="0" style="1" hidden="1" customWidth="1"/>
    <col min="11077" max="11276" width="9.140625" style="1"/>
    <col min="11277" max="11277" width="13.5703125" style="1" customWidth="1"/>
    <col min="11278" max="11278" width="29.7109375" style="1" customWidth="1"/>
    <col min="11279" max="11279" width="9.140625" style="1"/>
    <col min="11280" max="11280" width="3.85546875" style="1" customWidth="1"/>
    <col min="11281" max="11281" width="4" style="1" customWidth="1"/>
    <col min="11282" max="11283" width="3.7109375" style="1" customWidth="1"/>
    <col min="11284" max="11287" width="4.140625" style="1" customWidth="1"/>
    <col min="11288" max="11288" width="4" style="1" customWidth="1"/>
    <col min="11289" max="11289" width="5" style="1" customWidth="1"/>
    <col min="11290" max="11292" width="4" style="1" customWidth="1"/>
    <col min="11293" max="11293" width="5" style="1" customWidth="1"/>
    <col min="11294" max="11296" width="3.85546875" style="1" customWidth="1"/>
    <col min="11297" max="11297" width="4" style="1" customWidth="1"/>
    <col min="11298" max="11298" width="5.42578125" style="1" customWidth="1"/>
    <col min="11299" max="11299" width="4.7109375" style="1" customWidth="1"/>
    <col min="11300" max="11301" width="4" style="1" customWidth="1"/>
    <col min="11302" max="11302" width="4.85546875" style="1" customWidth="1"/>
    <col min="11303" max="11304" width="4" style="1" customWidth="1"/>
    <col min="11305" max="11305" width="3.85546875" style="1" customWidth="1"/>
    <col min="11306" max="11306" width="5" style="1" customWidth="1"/>
    <col min="11307" max="11308" width="3.85546875" style="1" customWidth="1"/>
    <col min="11309" max="11319" width="4" style="1" customWidth="1"/>
    <col min="11320" max="11320" width="3.7109375" style="1" customWidth="1"/>
    <col min="11321" max="11321" width="4" style="1" customWidth="1"/>
    <col min="11322" max="11322" width="4.7109375" style="1" customWidth="1"/>
    <col min="11323" max="11332" width="0" style="1" hidden="1" customWidth="1"/>
    <col min="11333" max="11532" width="9.140625" style="1"/>
    <col min="11533" max="11533" width="13.5703125" style="1" customWidth="1"/>
    <col min="11534" max="11534" width="29.7109375" style="1" customWidth="1"/>
    <col min="11535" max="11535" width="9.140625" style="1"/>
    <col min="11536" max="11536" width="3.85546875" style="1" customWidth="1"/>
    <col min="11537" max="11537" width="4" style="1" customWidth="1"/>
    <col min="11538" max="11539" width="3.7109375" style="1" customWidth="1"/>
    <col min="11540" max="11543" width="4.140625" style="1" customWidth="1"/>
    <col min="11544" max="11544" width="4" style="1" customWidth="1"/>
    <col min="11545" max="11545" width="5" style="1" customWidth="1"/>
    <col min="11546" max="11548" width="4" style="1" customWidth="1"/>
    <col min="11549" max="11549" width="5" style="1" customWidth="1"/>
    <col min="11550" max="11552" width="3.85546875" style="1" customWidth="1"/>
    <col min="11553" max="11553" width="4" style="1" customWidth="1"/>
    <col min="11554" max="11554" width="5.42578125" style="1" customWidth="1"/>
    <col min="11555" max="11555" width="4.7109375" style="1" customWidth="1"/>
    <col min="11556" max="11557" width="4" style="1" customWidth="1"/>
    <col min="11558" max="11558" width="4.85546875" style="1" customWidth="1"/>
    <col min="11559" max="11560" width="4" style="1" customWidth="1"/>
    <col min="11561" max="11561" width="3.85546875" style="1" customWidth="1"/>
    <col min="11562" max="11562" width="5" style="1" customWidth="1"/>
    <col min="11563" max="11564" width="3.85546875" style="1" customWidth="1"/>
    <col min="11565" max="11575" width="4" style="1" customWidth="1"/>
    <col min="11576" max="11576" width="3.7109375" style="1" customWidth="1"/>
    <col min="11577" max="11577" width="4" style="1" customWidth="1"/>
    <col min="11578" max="11578" width="4.7109375" style="1" customWidth="1"/>
    <col min="11579" max="11588" width="0" style="1" hidden="1" customWidth="1"/>
    <col min="11589" max="11788" width="9.140625" style="1"/>
    <col min="11789" max="11789" width="13.5703125" style="1" customWidth="1"/>
    <col min="11790" max="11790" width="29.7109375" style="1" customWidth="1"/>
    <col min="11791" max="11791" width="9.140625" style="1"/>
    <col min="11792" max="11792" width="3.85546875" style="1" customWidth="1"/>
    <col min="11793" max="11793" width="4" style="1" customWidth="1"/>
    <col min="11794" max="11795" width="3.7109375" style="1" customWidth="1"/>
    <col min="11796" max="11799" width="4.140625" style="1" customWidth="1"/>
    <col min="11800" max="11800" width="4" style="1" customWidth="1"/>
    <col min="11801" max="11801" width="5" style="1" customWidth="1"/>
    <col min="11802" max="11804" width="4" style="1" customWidth="1"/>
    <col min="11805" max="11805" width="5" style="1" customWidth="1"/>
    <col min="11806" max="11808" width="3.85546875" style="1" customWidth="1"/>
    <col min="11809" max="11809" width="4" style="1" customWidth="1"/>
    <col min="11810" max="11810" width="5.42578125" style="1" customWidth="1"/>
    <col min="11811" max="11811" width="4.7109375" style="1" customWidth="1"/>
    <col min="11812" max="11813" width="4" style="1" customWidth="1"/>
    <col min="11814" max="11814" width="4.85546875" style="1" customWidth="1"/>
    <col min="11815" max="11816" width="4" style="1" customWidth="1"/>
    <col min="11817" max="11817" width="3.85546875" style="1" customWidth="1"/>
    <col min="11818" max="11818" width="5" style="1" customWidth="1"/>
    <col min="11819" max="11820" width="3.85546875" style="1" customWidth="1"/>
    <col min="11821" max="11831" width="4" style="1" customWidth="1"/>
    <col min="11832" max="11832" width="3.7109375" style="1" customWidth="1"/>
    <col min="11833" max="11833" width="4" style="1" customWidth="1"/>
    <col min="11834" max="11834" width="4.7109375" style="1" customWidth="1"/>
    <col min="11835" max="11844" width="0" style="1" hidden="1" customWidth="1"/>
    <col min="11845" max="12044" width="9.140625" style="1"/>
    <col min="12045" max="12045" width="13.5703125" style="1" customWidth="1"/>
    <col min="12046" max="12046" width="29.7109375" style="1" customWidth="1"/>
    <col min="12047" max="12047" width="9.140625" style="1"/>
    <col min="12048" max="12048" width="3.85546875" style="1" customWidth="1"/>
    <col min="12049" max="12049" width="4" style="1" customWidth="1"/>
    <col min="12050" max="12051" width="3.7109375" style="1" customWidth="1"/>
    <col min="12052" max="12055" width="4.140625" style="1" customWidth="1"/>
    <col min="12056" max="12056" width="4" style="1" customWidth="1"/>
    <col min="12057" max="12057" width="5" style="1" customWidth="1"/>
    <col min="12058" max="12060" width="4" style="1" customWidth="1"/>
    <col min="12061" max="12061" width="5" style="1" customWidth="1"/>
    <col min="12062" max="12064" width="3.85546875" style="1" customWidth="1"/>
    <col min="12065" max="12065" width="4" style="1" customWidth="1"/>
    <col min="12066" max="12066" width="5.42578125" style="1" customWidth="1"/>
    <col min="12067" max="12067" width="4.7109375" style="1" customWidth="1"/>
    <col min="12068" max="12069" width="4" style="1" customWidth="1"/>
    <col min="12070" max="12070" width="4.85546875" style="1" customWidth="1"/>
    <col min="12071" max="12072" width="4" style="1" customWidth="1"/>
    <col min="12073" max="12073" width="3.85546875" style="1" customWidth="1"/>
    <col min="12074" max="12074" width="5" style="1" customWidth="1"/>
    <col min="12075" max="12076" width="3.85546875" style="1" customWidth="1"/>
    <col min="12077" max="12087" width="4" style="1" customWidth="1"/>
    <col min="12088" max="12088" width="3.7109375" style="1" customWidth="1"/>
    <col min="12089" max="12089" width="4" style="1" customWidth="1"/>
    <col min="12090" max="12090" width="4.7109375" style="1" customWidth="1"/>
    <col min="12091" max="12100" width="0" style="1" hidden="1" customWidth="1"/>
    <col min="12101" max="12300" width="9.140625" style="1"/>
    <col min="12301" max="12301" width="13.5703125" style="1" customWidth="1"/>
    <col min="12302" max="12302" width="29.7109375" style="1" customWidth="1"/>
    <col min="12303" max="12303" width="9.140625" style="1"/>
    <col min="12304" max="12304" width="3.85546875" style="1" customWidth="1"/>
    <col min="12305" max="12305" width="4" style="1" customWidth="1"/>
    <col min="12306" max="12307" width="3.7109375" style="1" customWidth="1"/>
    <col min="12308" max="12311" width="4.140625" style="1" customWidth="1"/>
    <col min="12312" max="12312" width="4" style="1" customWidth="1"/>
    <col min="12313" max="12313" width="5" style="1" customWidth="1"/>
    <col min="12314" max="12316" width="4" style="1" customWidth="1"/>
    <col min="12317" max="12317" width="5" style="1" customWidth="1"/>
    <col min="12318" max="12320" width="3.85546875" style="1" customWidth="1"/>
    <col min="12321" max="12321" width="4" style="1" customWidth="1"/>
    <col min="12322" max="12322" width="5.42578125" style="1" customWidth="1"/>
    <col min="12323" max="12323" width="4.7109375" style="1" customWidth="1"/>
    <col min="12324" max="12325" width="4" style="1" customWidth="1"/>
    <col min="12326" max="12326" width="4.85546875" style="1" customWidth="1"/>
    <col min="12327" max="12328" width="4" style="1" customWidth="1"/>
    <col min="12329" max="12329" width="3.85546875" style="1" customWidth="1"/>
    <col min="12330" max="12330" width="5" style="1" customWidth="1"/>
    <col min="12331" max="12332" width="3.85546875" style="1" customWidth="1"/>
    <col min="12333" max="12343" width="4" style="1" customWidth="1"/>
    <col min="12344" max="12344" width="3.7109375" style="1" customWidth="1"/>
    <col min="12345" max="12345" width="4" style="1" customWidth="1"/>
    <col min="12346" max="12346" width="4.7109375" style="1" customWidth="1"/>
    <col min="12347" max="12356" width="0" style="1" hidden="1" customWidth="1"/>
    <col min="12357" max="12556" width="9.140625" style="1"/>
    <col min="12557" max="12557" width="13.5703125" style="1" customWidth="1"/>
    <col min="12558" max="12558" width="29.7109375" style="1" customWidth="1"/>
    <col min="12559" max="12559" width="9.140625" style="1"/>
    <col min="12560" max="12560" width="3.85546875" style="1" customWidth="1"/>
    <col min="12561" max="12561" width="4" style="1" customWidth="1"/>
    <col min="12562" max="12563" width="3.7109375" style="1" customWidth="1"/>
    <col min="12564" max="12567" width="4.140625" style="1" customWidth="1"/>
    <col min="12568" max="12568" width="4" style="1" customWidth="1"/>
    <col min="12569" max="12569" width="5" style="1" customWidth="1"/>
    <col min="12570" max="12572" width="4" style="1" customWidth="1"/>
    <col min="12573" max="12573" width="5" style="1" customWidth="1"/>
    <col min="12574" max="12576" width="3.85546875" style="1" customWidth="1"/>
    <col min="12577" max="12577" width="4" style="1" customWidth="1"/>
    <col min="12578" max="12578" width="5.42578125" style="1" customWidth="1"/>
    <col min="12579" max="12579" width="4.7109375" style="1" customWidth="1"/>
    <col min="12580" max="12581" width="4" style="1" customWidth="1"/>
    <col min="12582" max="12582" width="4.85546875" style="1" customWidth="1"/>
    <col min="12583" max="12584" width="4" style="1" customWidth="1"/>
    <col min="12585" max="12585" width="3.85546875" style="1" customWidth="1"/>
    <col min="12586" max="12586" width="5" style="1" customWidth="1"/>
    <col min="12587" max="12588" width="3.85546875" style="1" customWidth="1"/>
    <col min="12589" max="12599" width="4" style="1" customWidth="1"/>
    <col min="12600" max="12600" width="3.7109375" style="1" customWidth="1"/>
    <col min="12601" max="12601" width="4" style="1" customWidth="1"/>
    <col min="12602" max="12602" width="4.7109375" style="1" customWidth="1"/>
    <col min="12603" max="12612" width="0" style="1" hidden="1" customWidth="1"/>
    <col min="12613" max="12812" width="9.140625" style="1"/>
    <col min="12813" max="12813" width="13.5703125" style="1" customWidth="1"/>
    <col min="12814" max="12814" width="29.7109375" style="1" customWidth="1"/>
    <col min="12815" max="12815" width="9.140625" style="1"/>
    <col min="12816" max="12816" width="3.85546875" style="1" customWidth="1"/>
    <col min="12817" max="12817" width="4" style="1" customWidth="1"/>
    <col min="12818" max="12819" width="3.7109375" style="1" customWidth="1"/>
    <col min="12820" max="12823" width="4.140625" style="1" customWidth="1"/>
    <col min="12824" max="12824" width="4" style="1" customWidth="1"/>
    <col min="12825" max="12825" width="5" style="1" customWidth="1"/>
    <col min="12826" max="12828" width="4" style="1" customWidth="1"/>
    <col min="12829" max="12829" width="5" style="1" customWidth="1"/>
    <col min="12830" max="12832" width="3.85546875" style="1" customWidth="1"/>
    <col min="12833" max="12833" width="4" style="1" customWidth="1"/>
    <col min="12834" max="12834" width="5.42578125" style="1" customWidth="1"/>
    <col min="12835" max="12835" width="4.7109375" style="1" customWidth="1"/>
    <col min="12836" max="12837" width="4" style="1" customWidth="1"/>
    <col min="12838" max="12838" width="4.85546875" style="1" customWidth="1"/>
    <col min="12839" max="12840" width="4" style="1" customWidth="1"/>
    <col min="12841" max="12841" width="3.85546875" style="1" customWidth="1"/>
    <col min="12842" max="12842" width="5" style="1" customWidth="1"/>
    <col min="12843" max="12844" width="3.85546875" style="1" customWidth="1"/>
    <col min="12845" max="12855" width="4" style="1" customWidth="1"/>
    <col min="12856" max="12856" width="3.7109375" style="1" customWidth="1"/>
    <col min="12857" max="12857" width="4" style="1" customWidth="1"/>
    <col min="12858" max="12858" width="4.7109375" style="1" customWidth="1"/>
    <col min="12859" max="12868" width="0" style="1" hidden="1" customWidth="1"/>
    <col min="12869" max="13068" width="9.140625" style="1"/>
    <col min="13069" max="13069" width="13.5703125" style="1" customWidth="1"/>
    <col min="13070" max="13070" width="29.7109375" style="1" customWidth="1"/>
    <col min="13071" max="13071" width="9.140625" style="1"/>
    <col min="13072" max="13072" width="3.85546875" style="1" customWidth="1"/>
    <col min="13073" max="13073" width="4" style="1" customWidth="1"/>
    <col min="13074" max="13075" width="3.7109375" style="1" customWidth="1"/>
    <col min="13076" max="13079" width="4.140625" style="1" customWidth="1"/>
    <col min="13080" max="13080" width="4" style="1" customWidth="1"/>
    <col min="13081" max="13081" width="5" style="1" customWidth="1"/>
    <col min="13082" max="13084" width="4" style="1" customWidth="1"/>
    <col min="13085" max="13085" width="5" style="1" customWidth="1"/>
    <col min="13086" max="13088" width="3.85546875" style="1" customWidth="1"/>
    <col min="13089" max="13089" width="4" style="1" customWidth="1"/>
    <col min="13090" max="13090" width="5.42578125" style="1" customWidth="1"/>
    <col min="13091" max="13091" width="4.7109375" style="1" customWidth="1"/>
    <col min="13092" max="13093" width="4" style="1" customWidth="1"/>
    <col min="13094" max="13094" width="4.85546875" style="1" customWidth="1"/>
    <col min="13095" max="13096" width="4" style="1" customWidth="1"/>
    <col min="13097" max="13097" width="3.85546875" style="1" customWidth="1"/>
    <col min="13098" max="13098" width="5" style="1" customWidth="1"/>
    <col min="13099" max="13100" width="3.85546875" style="1" customWidth="1"/>
    <col min="13101" max="13111" width="4" style="1" customWidth="1"/>
    <col min="13112" max="13112" width="3.7109375" style="1" customWidth="1"/>
    <col min="13113" max="13113" width="4" style="1" customWidth="1"/>
    <col min="13114" max="13114" width="4.7109375" style="1" customWidth="1"/>
    <col min="13115" max="13124" width="0" style="1" hidden="1" customWidth="1"/>
    <col min="13125" max="13324" width="9.140625" style="1"/>
    <col min="13325" max="13325" width="13.5703125" style="1" customWidth="1"/>
    <col min="13326" max="13326" width="29.7109375" style="1" customWidth="1"/>
    <col min="13327" max="13327" width="9.140625" style="1"/>
    <col min="13328" max="13328" width="3.85546875" style="1" customWidth="1"/>
    <col min="13329" max="13329" width="4" style="1" customWidth="1"/>
    <col min="13330" max="13331" width="3.7109375" style="1" customWidth="1"/>
    <col min="13332" max="13335" width="4.140625" style="1" customWidth="1"/>
    <col min="13336" max="13336" width="4" style="1" customWidth="1"/>
    <col min="13337" max="13337" width="5" style="1" customWidth="1"/>
    <col min="13338" max="13340" width="4" style="1" customWidth="1"/>
    <col min="13341" max="13341" width="5" style="1" customWidth="1"/>
    <col min="13342" max="13344" width="3.85546875" style="1" customWidth="1"/>
    <col min="13345" max="13345" width="4" style="1" customWidth="1"/>
    <col min="13346" max="13346" width="5.42578125" style="1" customWidth="1"/>
    <col min="13347" max="13347" width="4.7109375" style="1" customWidth="1"/>
    <col min="13348" max="13349" width="4" style="1" customWidth="1"/>
    <col min="13350" max="13350" width="4.85546875" style="1" customWidth="1"/>
    <col min="13351" max="13352" width="4" style="1" customWidth="1"/>
    <col min="13353" max="13353" width="3.85546875" style="1" customWidth="1"/>
    <col min="13354" max="13354" width="5" style="1" customWidth="1"/>
    <col min="13355" max="13356" width="3.85546875" style="1" customWidth="1"/>
    <col min="13357" max="13367" width="4" style="1" customWidth="1"/>
    <col min="13368" max="13368" width="3.7109375" style="1" customWidth="1"/>
    <col min="13369" max="13369" width="4" style="1" customWidth="1"/>
    <col min="13370" max="13370" width="4.7109375" style="1" customWidth="1"/>
    <col min="13371" max="13380" width="0" style="1" hidden="1" customWidth="1"/>
    <col min="13381" max="13580" width="9.140625" style="1"/>
    <col min="13581" max="13581" width="13.5703125" style="1" customWidth="1"/>
    <col min="13582" max="13582" width="29.7109375" style="1" customWidth="1"/>
    <col min="13583" max="13583" width="9.140625" style="1"/>
    <col min="13584" max="13584" width="3.85546875" style="1" customWidth="1"/>
    <col min="13585" max="13585" width="4" style="1" customWidth="1"/>
    <col min="13586" max="13587" width="3.7109375" style="1" customWidth="1"/>
    <col min="13588" max="13591" width="4.140625" style="1" customWidth="1"/>
    <col min="13592" max="13592" width="4" style="1" customWidth="1"/>
    <col min="13593" max="13593" width="5" style="1" customWidth="1"/>
    <col min="13594" max="13596" width="4" style="1" customWidth="1"/>
    <col min="13597" max="13597" width="5" style="1" customWidth="1"/>
    <col min="13598" max="13600" width="3.85546875" style="1" customWidth="1"/>
    <col min="13601" max="13601" width="4" style="1" customWidth="1"/>
    <col min="13602" max="13602" width="5.42578125" style="1" customWidth="1"/>
    <col min="13603" max="13603" width="4.7109375" style="1" customWidth="1"/>
    <col min="13604" max="13605" width="4" style="1" customWidth="1"/>
    <col min="13606" max="13606" width="4.85546875" style="1" customWidth="1"/>
    <col min="13607" max="13608" width="4" style="1" customWidth="1"/>
    <col min="13609" max="13609" width="3.85546875" style="1" customWidth="1"/>
    <col min="13610" max="13610" width="5" style="1" customWidth="1"/>
    <col min="13611" max="13612" width="3.85546875" style="1" customWidth="1"/>
    <col min="13613" max="13623" width="4" style="1" customWidth="1"/>
    <col min="13624" max="13624" width="3.7109375" style="1" customWidth="1"/>
    <col min="13625" max="13625" width="4" style="1" customWidth="1"/>
    <col min="13626" max="13626" width="4.7109375" style="1" customWidth="1"/>
    <col min="13627" max="13636" width="0" style="1" hidden="1" customWidth="1"/>
    <col min="13637" max="13836" width="9.140625" style="1"/>
    <col min="13837" max="13837" width="13.5703125" style="1" customWidth="1"/>
    <col min="13838" max="13838" width="29.7109375" style="1" customWidth="1"/>
    <col min="13839" max="13839" width="9.140625" style="1"/>
    <col min="13840" max="13840" width="3.85546875" style="1" customWidth="1"/>
    <col min="13841" max="13841" width="4" style="1" customWidth="1"/>
    <col min="13842" max="13843" width="3.7109375" style="1" customWidth="1"/>
    <col min="13844" max="13847" width="4.140625" style="1" customWidth="1"/>
    <col min="13848" max="13848" width="4" style="1" customWidth="1"/>
    <col min="13849" max="13849" width="5" style="1" customWidth="1"/>
    <col min="13850" max="13852" width="4" style="1" customWidth="1"/>
    <col min="13853" max="13853" width="5" style="1" customWidth="1"/>
    <col min="13854" max="13856" width="3.85546875" style="1" customWidth="1"/>
    <col min="13857" max="13857" width="4" style="1" customWidth="1"/>
    <col min="13858" max="13858" width="5.42578125" style="1" customWidth="1"/>
    <col min="13859" max="13859" width="4.7109375" style="1" customWidth="1"/>
    <col min="13860" max="13861" width="4" style="1" customWidth="1"/>
    <col min="13862" max="13862" width="4.85546875" style="1" customWidth="1"/>
    <col min="13863" max="13864" width="4" style="1" customWidth="1"/>
    <col min="13865" max="13865" width="3.85546875" style="1" customWidth="1"/>
    <col min="13866" max="13866" width="5" style="1" customWidth="1"/>
    <col min="13867" max="13868" width="3.85546875" style="1" customWidth="1"/>
    <col min="13869" max="13879" width="4" style="1" customWidth="1"/>
    <col min="13880" max="13880" width="3.7109375" style="1" customWidth="1"/>
    <col min="13881" max="13881" width="4" style="1" customWidth="1"/>
    <col min="13882" max="13882" width="4.7109375" style="1" customWidth="1"/>
    <col min="13883" max="13892" width="0" style="1" hidden="1" customWidth="1"/>
    <col min="13893" max="14092" width="9.140625" style="1"/>
    <col min="14093" max="14093" width="13.5703125" style="1" customWidth="1"/>
    <col min="14094" max="14094" width="29.7109375" style="1" customWidth="1"/>
    <col min="14095" max="14095" width="9.140625" style="1"/>
    <col min="14096" max="14096" width="3.85546875" style="1" customWidth="1"/>
    <col min="14097" max="14097" width="4" style="1" customWidth="1"/>
    <col min="14098" max="14099" width="3.7109375" style="1" customWidth="1"/>
    <col min="14100" max="14103" width="4.140625" style="1" customWidth="1"/>
    <col min="14104" max="14104" width="4" style="1" customWidth="1"/>
    <col min="14105" max="14105" width="5" style="1" customWidth="1"/>
    <col min="14106" max="14108" width="4" style="1" customWidth="1"/>
    <col min="14109" max="14109" width="5" style="1" customWidth="1"/>
    <col min="14110" max="14112" width="3.85546875" style="1" customWidth="1"/>
    <col min="14113" max="14113" width="4" style="1" customWidth="1"/>
    <col min="14114" max="14114" width="5.42578125" style="1" customWidth="1"/>
    <col min="14115" max="14115" width="4.7109375" style="1" customWidth="1"/>
    <col min="14116" max="14117" width="4" style="1" customWidth="1"/>
    <col min="14118" max="14118" width="4.85546875" style="1" customWidth="1"/>
    <col min="14119" max="14120" width="4" style="1" customWidth="1"/>
    <col min="14121" max="14121" width="3.85546875" style="1" customWidth="1"/>
    <col min="14122" max="14122" width="5" style="1" customWidth="1"/>
    <col min="14123" max="14124" width="3.85546875" style="1" customWidth="1"/>
    <col min="14125" max="14135" width="4" style="1" customWidth="1"/>
    <col min="14136" max="14136" width="3.7109375" style="1" customWidth="1"/>
    <col min="14137" max="14137" width="4" style="1" customWidth="1"/>
    <col min="14138" max="14138" width="4.7109375" style="1" customWidth="1"/>
    <col min="14139" max="14148" width="0" style="1" hidden="1" customWidth="1"/>
    <col min="14149" max="14348" width="9.140625" style="1"/>
    <col min="14349" max="14349" width="13.5703125" style="1" customWidth="1"/>
    <col min="14350" max="14350" width="29.7109375" style="1" customWidth="1"/>
    <col min="14351" max="14351" width="9.140625" style="1"/>
    <col min="14352" max="14352" width="3.85546875" style="1" customWidth="1"/>
    <col min="14353" max="14353" width="4" style="1" customWidth="1"/>
    <col min="14354" max="14355" width="3.7109375" style="1" customWidth="1"/>
    <col min="14356" max="14359" width="4.140625" style="1" customWidth="1"/>
    <col min="14360" max="14360" width="4" style="1" customWidth="1"/>
    <col min="14361" max="14361" width="5" style="1" customWidth="1"/>
    <col min="14362" max="14364" width="4" style="1" customWidth="1"/>
    <col min="14365" max="14365" width="5" style="1" customWidth="1"/>
    <col min="14366" max="14368" width="3.85546875" style="1" customWidth="1"/>
    <col min="14369" max="14369" width="4" style="1" customWidth="1"/>
    <col min="14370" max="14370" width="5.42578125" style="1" customWidth="1"/>
    <col min="14371" max="14371" width="4.7109375" style="1" customWidth="1"/>
    <col min="14372" max="14373" width="4" style="1" customWidth="1"/>
    <col min="14374" max="14374" width="4.85546875" style="1" customWidth="1"/>
    <col min="14375" max="14376" width="4" style="1" customWidth="1"/>
    <col min="14377" max="14377" width="3.85546875" style="1" customWidth="1"/>
    <col min="14378" max="14378" width="5" style="1" customWidth="1"/>
    <col min="14379" max="14380" width="3.85546875" style="1" customWidth="1"/>
    <col min="14381" max="14391" width="4" style="1" customWidth="1"/>
    <col min="14392" max="14392" width="3.7109375" style="1" customWidth="1"/>
    <col min="14393" max="14393" width="4" style="1" customWidth="1"/>
    <col min="14394" max="14394" width="4.7109375" style="1" customWidth="1"/>
    <col min="14395" max="14404" width="0" style="1" hidden="1" customWidth="1"/>
    <col min="14405" max="14604" width="9.140625" style="1"/>
    <col min="14605" max="14605" width="13.5703125" style="1" customWidth="1"/>
    <col min="14606" max="14606" width="29.7109375" style="1" customWidth="1"/>
    <col min="14607" max="14607" width="9.140625" style="1"/>
    <col min="14608" max="14608" width="3.85546875" style="1" customWidth="1"/>
    <col min="14609" max="14609" width="4" style="1" customWidth="1"/>
    <col min="14610" max="14611" width="3.7109375" style="1" customWidth="1"/>
    <col min="14612" max="14615" width="4.140625" style="1" customWidth="1"/>
    <col min="14616" max="14616" width="4" style="1" customWidth="1"/>
    <col min="14617" max="14617" width="5" style="1" customWidth="1"/>
    <col min="14618" max="14620" width="4" style="1" customWidth="1"/>
    <col min="14621" max="14621" width="5" style="1" customWidth="1"/>
    <col min="14622" max="14624" width="3.85546875" style="1" customWidth="1"/>
    <col min="14625" max="14625" width="4" style="1" customWidth="1"/>
    <col min="14626" max="14626" width="5.42578125" style="1" customWidth="1"/>
    <col min="14627" max="14627" width="4.7109375" style="1" customWidth="1"/>
    <col min="14628" max="14629" width="4" style="1" customWidth="1"/>
    <col min="14630" max="14630" width="4.85546875" style="1" customWidth="1"/>
    <col min="14631" max="14632" width="4" style="1" customWidth="1"/>
    <col min="14633" max="14633" width="3.85546875" style="1" customWidth="1"/>
    <col min="14634" max="14634" width="5" style="1" customWidth="1"/>
    <col min="14635" max="14636" width="3.85546875" style="1" customWidth="1"/>
    <col min="14637" max="14647" width="4" style="1" customWidth="1"/>
    <col min="14648" max="14648" width="3.7109375" style="1" customWidth="1"/>
    <col min="14649" max="14649" width="4" style="1" customWidth="1"/>
    <col min="14650" max="14650" width="4.7109375" style="1" customWidth="1"/>
    <col min="14651" max="14660" width="0" style="1" hidden="1" customWidth="1"/>
    <col min="14661" max="14860" width="9.140625" style="1"/>
    <col min="14861" max="14861" width="13.5703125" style="1" customWidth="1"/>
    <col min="14862" max="14862" width="29.7109375" style="1" customWidth="1"/>
    <col min="14863" max="14863" width="9.140625" style="1"/>
    <col min="14864" max="14864" width="3.85546875" style="1" customWidth="1"/>
    <col min="14865" max="14865" width="4" style="1" customWidth="1"/>
    <col min="14866" max="14867" width="3.7109375" style="1" customWidth="1"/>
    <col min="14868" max="14871" width="4.140625" style="1" customWidth="1"/>
    <col min="14872" max="14872" width="4" style="1" customWidth="1"/>
    <col min="14873" max="14873" width="5" style="1" customWidth="1"/>
    <col min="14874" max="14876" width="4" style="1" customWidth="1"/>
    <col min="14877" max="14877" width="5" style="1" customWidth="1"/>
    <col min="14878" max="14880" width="3.85546875" style="1" customWidth="1"/>
    <col min="14881" max="14881" width="4" style="1" customWidth="1"/>
    <col min="14882" max="14882" width="5.42578125" style="1" customWidth="1"/>
    <col min="14883" max="14883" width="4.7109375" style="1" customWidth="1"/>
    <col min="14884" max="14885" width="4" style="1" customWidth="1"/>
    <col min="14886" max="14886" width="4.85546875" style="1" customWidth="1"/>
    <col min="14887" max="14888" width="4" style="1" customWidth="1"/>
    <col min="14889" max="14889" width="3.85546875" style="1" customWidth="1"/>
    <col min="14890" max="14890" width="5" style="1" customWidth="1"/>
    <col min="14891" max="14892" width="3.85546875" style="1" customWidth="1"/>
    <col min="14893" max="14903" width="4" style="1" customWidth="1"/>
    <col min="14904" max="14904" width="3.7109375" style="1" customWidth="1"/>
    <col min="14905" max="14905" width="4" style="1" customWidth="1"/>
    <col min="14906" max="14906" width="4.7109375" style="1" customWidth="1"/>
    <col min="14907" max="14916" width="0" style="1" hidden="1" customWidth="1"/>
    <col min="14917" max="15116" width="9.140625" style="1"/>
    <col min="15117" max="15117" width="13.5703125" style="1" customWidth="1"/>
    <col min="15118" max="15118" width="29.7109375" style="1" customWidth="1"/>
    <col min="15119" max="15119" width="9.140625" style="1"/>
    <col min="15120" max="15120" width="3.85546875" style="1" customWidth="1"/>
    <col min="15121" max="15121" width="4" style="1" customWidth="1"/>
    <col min="15122" max="15123" width="3.7109375" style="1" customWidth="1"/>
    <col min="15124" max="15127" width="4.140625" style="1" customWidth="1"/>
    <col min="15128" max="15128" width="4" style="1" customWidth="1"/>
    <col min="15129" max="15129" width="5" style="1" customWidth="1"/>
    <col min="15130" max="15132" width="4" style="1" customWidth="1"/>
    <col min="15133" max="15133" width="5" style="1" customWidth="1"/>
    <col min="15134" max="15136" width="3.85546875" style="1" customWidth="1"/>
    <col min="15137" max="15137" width="4" style="1" customWidth="1"/>
    <col min="15138" max="15138" width="5.42578125" style="1" customWidth="1"/>
    <col min="15139" max="15139" width="4.7109375" style="1" customWidth="1"/>
    <col min="15140" max="15141" width="4" style="1" customWidth="1"/>
    <col min="15142" max="15142" width="4.85546875" style="1" customWidth="1"/>
    <col min="15143" max="15144" width="4" style="1" customWidth="1"/>
    <col min="15145" max="15145" width="3.85546875" style="1" customWidth="1"/>
    <col min="15146" max="15146" width="5" style="1" customWidth="1"/>
    <col min="15147" max="15148" width="3.85546875" style="1" customWidth="1"/>
    <col min="15149" max="15159" width="4" style="1" customWidth="1"/>
    <col min="15160" max="15160" width="3.7109375" style="1" customWidth="1"/>
    <col min="15161" max="15161" width="4" style="1" customWidth="1"/>
    <col min="15162" max="15162" width="4.7109375" style="1" customWidth="1"/>
    <col min="15163" max="15172" width="0" style="1" hidden="1" customWidth="1"/>
    <col min="15173" max="15372" width="9.140625" style="1"/>
    <col min="15373" max="15373" width="13.5703125" style="1" customWidth="1"/>
    <col min="15374" max="15374" width="29.7109375" style="1" customWidth="1"/>
    <col min="15375" max="15375" width="9.140625" style="1"/>
    <col min="15376" max="15376" width="3.85546875" style="1" customWidth="1"/>
    <col min="15377" max="15377" width="4" style="1" customWidth="1"/>
    <col min="15378" max="15379" width="3.7109375" style="1" customWidth="1"/>
    <col min="15380" max="15383" width="4.140625" style="1" customWidth="1"/>
    <col min="15384" max="15384" width="4" style="1" customWidth="1"/>
    <col min="15385" max="15385" width="5" style="1" customWidth="1"/>
    <col min="15386" max="15388" width="4" style="1" customWidth="1"/>
    <col min="15389" max="15389" width="5" style="1" customWidth="1"/>
    <col min="15390" max="15392" width="3.85546875" style="1" customWidth="1"/>
    <col min="15393" max="15393" width="4" style="1" customWidth="1"/>
    <col min="15394" max="15394" width="5.42578125" style="1" customWidth="1"/>
    <col min="15395" max="15395" width="4.7109375" style="1" customWidth="1"/>
    <col min="15396" max="15397" width="4" style="1" customWidth="1"/>
    <col min="15398" max="15398" width="4.85546875" style="1" customWidth="1"/>
    <col min="15399" max="15400" width="4" style="1" customWidth="1"/>
    <col min="15401" max="15401" width="3.85546875" style="1" customWidth="1"/>
    <col min="15402" max="15402" width="5" style="1" customWidth="1"/>
    <col min="15403" max="15404" width="3.85546875" style="1" customWidth="1"/>
    <col min="15405" max="15415" width="4" style="1" customWidth="1"/>
    <col min="15416" max="15416" width="3.7109375" style="1" customWidth="1"/>
    <col min="15417" max="15417" width="4" style="1" customWidth="1"/>
    <col min="15418" max="15418" width="4.7109375" style="1" customWidth="1"/>
    <col min="15419" max="15428" width="0" style="1" hidden="1" customWidth="1"/>
    <col min="15429" max="15628" width="9.140625" style="1"/>
    <col min="15629" max="15629" width="13.5703125" style="1" customWidth="1"/>
    <col min="15630" max="15630" width="29.7109375" style="1" customWidth="1"/>
    <col min="15631" max="15631" width="9.140625" style="1"/>
    <col min="15632" max="15632" width="3.85546875" style="1" customWidth="1"/>
    <col min="15633" max="15633" width="4" style="1" customWidth="1"/>
    <col min="15634" max="15635" width="3.7109375" style="1" customWidth="1"/>
    <col min="15636" max="15639" width="4.140625" style="1" customWidth="1"/>
    <col min="15640" max="15640" width="4" style="1" customWidth="1"/>
    <col min="15641" max="15641" width="5" style="1" customWidth="1"/>
    <col min="15642" max="15644" width="4" style="1" customWidth="1"/>
    <col min="15645" max="15645" width="5" style="1" customWidth="1"/>
    <col min="15646" max="15648" width="3.85546875" style="1" customWidth="1"/>
    <col min="15649" max="15649" width="4" style="1" customWidth="1"/>
    <col min="15650" max="15650" width="5.42578125" style="1" customWidth="1"/>
    <col min="15651" max="15651" width="4.7109375" style="1" customWidth="1"/>
    <col min="15652" max="15653" width="4" style="1" customWidth="1"/>
    <col min="15654" max="15654" width="4.85546875" style="1" customWidth="1"/>
    <col min="15655" max="15656" width="4" style="1" customWidth="1"/>
    <col min="15657" max="15657" width="3.85546875" style="1" customWidth="1"/>
    <col min="15658" max="15658" width="5" style="1" customWidth="1"/>
    <col min="15659" max="15660" width="3.85546875" style="1" customWidth="1"/>
    <col min="15661" max="15671" width="4" style="1" customWidth="1"/>
    <col min="15672" max="15672" width="3.7109375" style="1" customWidth="1"/>
    <col min="15673" max="15673" width="4" style="1" customWidth="1"/>
    <col min="15674" max="15674" width="4.7109375" style="1" customWidth="1"/>
    <col min="15675" max="15684" width="0" style="1" hidden="1" customWidth="1"/>
    <col min="15685" max="15884" width="9.140625" style="1"/>
    <col min="15885" max="15885" width="13.5703125" style="1" customWidth="1"/>
    <col min="15886" max="15886" width="29.7109375" style="1" customWidth="1"/>
    <col min="15887" max="15887" width="9.140625" style="1"/>
    <col min="15888" max="15888" width="3.85546875" style="1" customWidth="1"/>
    <col min="15889" max="15889" width="4" style="1" customWidth="1"/>
    <col min="15890" max="15891" width="3.7109375" style="1" customWidth="1"/>
    <col min="15892" max="15895" width="4.140625" style="1" customWidth="1"/>
    <col min="15896" max="15896" width="4" style="1" customWidth="1"/>
    <col min="15897" max="15897" width="5" style="1" customWidth="1"/>
    <col min="15898" max="15900" width="4" style="1" customWidth="1"/>
    <col min="15901" max="15901" width="5" style="1" customWidth="1"/>
    <col min="15902" max="15904" width="3.85546875" style="1" customWidth="1"/>
    <col min="15905" max="15905" width="4" style="1" customWidth="1"/>
    <col min="15906" max="15906" width="5.42578125" style="1" customWidth="1"/>
    <col min="15907" max="15907" width="4.7109375" style="1" customWidth="1"/>
    <col min="15908" max="15909" width="4" style="1" customWidth="1"/>
    <col min="15910" max="15910" width="4.85546875" style="1" customWidth="1"/>
    <col min="15911" max="15912" width="4" style="1" customWidth="1"/>
    <col min="15913" max="15913" width="3.85546875" style="1" customWidth="1"/>
    <col min="15914" max="15914" width="5" style="1" customWidth="1"/>
    <col min="15915" max="15916" width="3.85546875" style="1" customWidth="1"/>
    <col min="15917" max="15927" width="4" style="1" customWidth="1"/>
    <col min="15928" max="15928" width="3.7109375" style="1" customWidth="1"/>
    <col min="15929" max="15929" width="4" style="1" customWidth="1"/>
    <col min="15930" max="15930" width="4.7109375" style="1" customWidth="1"/>
    <col min="15931" max="15940" width="0" style="1" hidden="1" customWidth="1"/>
    <col min="15941" max="16140" width="9.140625" style="1"/>
    <col min="16141" max="16141" width="13.5703125" style="1" customWidth="1"/>
    <col min="16142" max="16142" width="29.7109375" style="1" customWidth="1"/>
    <col min="16143" max="16143" width="9.140625" style="1"/>
    <col min="16144" max="16144" width="3.85546875" style="1" customWidth="1"/>
    <col min="16145" max="16145" width="4" style="1" customWidth="1"/>
    <col min="16146" max="16147" width="3.7109375" style="1" customWidth="1"/>
    <col min="16148" max="16151" width="4.140625" style="1" customWidth="1"/>
    <col min="16152" max="16152" width="4" style="1" customWidth="1"/>
    <col min="16153" max="16153" width="5" style="1" customWidth="1"/>
    <col min="16154" max="16156" width="4" style="1" customWidth="1"/>
    <col min="16157" max="16157" width="5" style="1" customWidth="1"/>
    <col min="16158" max="16160" width="3.85546875" style="1" customWidth="1"/>
    <col min="16161" max="16161" width="4" style="1" customWidth="1"/>
    <col min="16162" max="16162" width="5.42578125" style="1" customWidth="1"/>
    <col min="16163" max="16163" width="4.7109375" style="1" customWidth="1"/>
    <col min="16164" max="16165" width="4" style="1" customWidth="1"/>
    <col min="16166" max="16166" width="4.85546875" style="1" customWidth="1"/>
    <col min="16167" max="16168" width="4" style="1" customWidth="1"/>
    <col min="16169" max="16169" width="3.85546875" style="1" customWidth="1"/>
    <col min="16170" max="16170" width="5" style="1" customWidth="1"/>
    <col min="16171" max="16172" width="3.85546875" style="1" customWidth="1"/>
    <col min="16173" max="16183" width="4" style="1" customWidth="1"/>
    <col min="16184" max="16184" width="3.7109375" style="1" customWidth="1"/>
    <col min="16185" max="16185" width="4" style="1" customWidth="1"/>
    <col min="16186" max="16186" width="4.7109375" style="1" customWidth="1"/>
    <col min="16187" max="16196" width="0" style="1" hidden="1" customWidth="1"/>
    <col min="16197" max="16384" width="9.140625" style="1"/>
  </cols>
  <sheetData>
    <row r="1" spans="1:69" ht="76.150000000000006" customHeight="1" thickBot="1" x14ac:dyDescent="0.3">
      <c r="B1" s="161" t="s">
        <v>77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</row>
    <row r="2" spans="1:69" s="3" customFormat="1" ht="69.75" customHeight="1" thickBot="1" x14ac:dyDescent="0.3">
      <c r="A2" s="2"/>
      <c r="B2" s="188" t="s">
        <v>38</v>
      </c>
      <c r="C2" s="182" t="s">
        <v>0</v>
      </c>
      <c r="D2" s="182" t="s">
        <v>1</v>
      </c>
      <c r="E2" s="169" t="s">
        <v>2</v>
      </c>
      <c r="F2" s="170"/>
      <c r="G2" s="170"/>
      <c r="H2" s="170"/>
      <c r="I2" s="171"/>
      <c r="J2" s="169" t="s">
        <v>3</v>
      </c>
      <c r="K2" s="170"/>
      <c r="L2" s="170"/>
      <c r="M2" s="171"/>
      <c r="N2" s="172" t="s">
        <v>4</v>
      </c>
      <c r="O2" s="173"/>
      <c r="P2" s="173"/>
      <c r="Q2" s="174"/>
      <c r="R2" s="175" t="s">
        <v>5</v>
      </c>
      <c r="S2" s="176"/>
      <c r="T2" s="176"/>
      <c r="U2" s="176"/>
      <c r="V2" s="176"/>
      <c r="W2" s="177"/>
      <c r="X2" s="175" t="s">
        <v>6</v>
      </c>
      <c r="Y2" s="176"/>
      <c r="Z2" s="176"/>
      <c r="AA2" s="177"/>
      <c r="AB2" s="175" t="s">
        <v>7</v>
      </c>
      <c r="AC2" s="176"/>
      <c r="AD2" s="176"/>
      <c r="AE2" s="177"/>
      <c r="AF2" s="175" t="s">
        <v>8</v>
      </c>
      <c r="AG2" s="176"/>
      <c r="AH2" s="176"/>
      <c r="AI2" s="176"/>
      <c r="AJ2" s="177"/>
      <c r="AK2" s="169" t="s">
        <v>9</v>
      </c>
      <c r="AL2" s="180"/>
      <c r="AM2" s="180"/>
      <c r="AN2" s="181"/>
      <c r="AO2" s="169" t="s">
        <v>10</v>
      </c>
      <c r="AP2" s="180"/>
      <c r="AQ2" s="180"/>
      <c r="AR2" s="180"/>
      <c r="AS2" s="200" t="s">
        <v>11</v>
      </c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2"/>
      <c r="BI2" s="197" t="s">
        <v>36</v>
      </c>
      <c r="BJ2" s="198"/>
      <c r="BK2" s="198"/>
      <c r="BL2" s="199"/>
      <c r="BM2" s="197" t="s">
        <v>37</v>
      </c>
      <c r="BN2" s="198"/>
      <c r="BO2" s="198"/>
      <c r="BP2" s="199"/>
      <c r="BQ2" s="191" t="s">
        <v>39</v>
      </c>
    </row>
    <row r="3" spans="1:69" ht="18.75" customHeight="1" thickBot="1" x14ac:dyDescent="0.3">
      <c r="A3" s="4"/>
      <c r="B3" s="189"/>
      <c r="C3" s="183"/>
      <c r="D3" s="183"/>
      <c r="E3" s="5">
        <v>1</v>
      </c>
      <c r="F3" s="30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6">
        <v>17</v>
      </c>
      <c r="Q3" s="6">
        <v>24</v>
      </c>
      <c r="R3" s="6">
        <v>1</v>
      </c>
      <c r="S3" s="6">
        <v>8</v>
      </c>
      <c r="T3" s="6">
        <v>15</v>
      </c>
      <c r="U3" s="37">
        <v>22</v>
      </c>
      <c r="V3" s="178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6">
        <v>6</v>
      </c>
      <c r="AL3" s="6">
        <v>13</v>
      </c>
      <c r="AM3" s="6">
        <v>20</v>
      </c>
      <c r="AN3" s="6">
        <v>27</v>
      </c>
      <c r="AO3" s="6">
        <v>4</v>
      </c>
      <c r="AP3" s="6">
        <v>11</v>
      </c>
      <c r="AQ3" s="6">
        <v>18</v>
      </c>
      <c r="AR3" s="6">
        <v>25</v>
      </c>
      <c r="AS3" s="6">
        <v>1</v>
      </c>
      <c r="AT3" s="6">
        <v>8</v>
      </c>
      <c r="AU3" s="46">
        <v>15</v>
      </c>
      <c r="AV3" s="46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162" t="s">
        <v>12</v>
      </c>
      <c r="BH3" s="42">
        <v>29</v>
      </c>
      <c r="BI3" s="43">
        <v>6</v>
      </c>
      <c r="BJ3" s="43">
        <v>13</v>
      </c>
      <c r="BK3" s="43">
        <v>20</v>
      </c>
      <c r="BL3" s="43">
        <v>27</v>
      </c>
      <c r="BM3" s="43">
        <v>3</v>
      </c>
      <c r="BN3" s="43">
        <v>10</v>
      </c>
      <c r="BO3" s="43">
        <v>17</v>
      </c>
      <c r="BP3" s="43">
        <v>24</v>
      </c>
      <c r="BQ3" s="192"/>
    </row>
    <row r="4" spans="1:69" ht="18.75" customHeight="1" thickBot="1" x14ac:dyDescent="0.3">
      <c r="A4" s="4"/>
      <c r="B4" s="189"/>
      <c r="C4" s="183"/>
      <c r="D4" s="183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9">
        <v>23</v>
      </c>
      <c r="Q4" s="9">
        <v>30</v>
      </c>
      <c r="R4" s="9">
        <v>7</v>
      </c>
      <c r="S4" s="9">
        <v>14</v>
      </c>
      <c r="T4" s="9">
        <v>21</v>
      </c>
      <c r="U4" s="41">
        <v>28</v>
      </c>
      <c r="V4" s="179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9">
        <v>12</v>
      </c>
      <c r="AL4" s="9">
        <v>19</v>
      </c>
      <c r="AM4" s="9">
        <v>26</v>
      </c>
      <c r="AN4" s="9">
        <v>3</v>
      </c>
      <c r="AO4" s="9">
        <v>10</v>
      </c>
      <c r="AP4" s="9">
        <v>17</v>
      </c>
      <c r="AQ4" s="9">
        <v>24</v>
      </c>
      <c r="AR4" s="9">
        <v>31</v>
      </c>
      <c r="AS4" s="9">
        <v>7</v>
      </c>
      <c r="AT4" s="9">
        <v>14</v>
      </c>
      <c r="AU4" s="47">
        <v>21</v>
      </c>
      <c r="AV4" s="47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1"/>
      <c r="BG4" s="163"/>
      <c r="BH4" s="44">
        <v>5</v>
      </c>
      <c r="BI4" s="43">
        <v>12</v>
      </c>
      <c r="BJ4" s="43">
        <v>19</v>
      </c>
      <c r="BK4" s="43">
        <v>26</v>
      </c>
      <c r="BL4" s="43">
        <v>2</v>
      </c>
      <c r="BM4" s="43">
        <v>9</v>
      </c>
      <c r="BN4" s="43">
        <v>16</v>
      </c>
      <c r="BO4" s="43">
        <v>23</v>
      </c>
      <c r="BP4" s="43">
        <v>30</v>
      </c>
      <c r="BQ4" s="192"/>
    </row>
    <row r="5" spans="1:69" ht="17.25" customHeight="1" thickBot="1" x14ac:dyDescent="0.3">
      <c r="A5" s="4"/>
      <c r="B5" s="189"/>
      <c r="C5" s="183"/>
      <c r="D5" s="183"/>
      <c r="E5" s="194" t="s">
        <v>14</v>
      </c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195"/>
      <c r="BI5" s="195"/>
      <c r="BJ5" s="195"/>
      <c r="BK5" s="195"/>
      <c r="BL5" s="195"/>
      <c r="BM5" s="195"/>
      <c r="BN5" s="195"/>
      <c r="BO5" s="195"/>
      <c r="BP5" s="196"/>
      <c r="BQ5" s="192"/>
    </row>
    <row r="6" spans="1:69" ht="42.75" customHeight="1" thickBot="1" x14ac:dyDescent="0.3">
      <c r="A6" s="4"/>
      <c r="B6" s="190"/>
      <c r="C6" s="184"/>
      <c r="D6" s="184"/>
      <c r="E6" s="38">
        <v>1</v>
      </c>
      <c r="F6" s="35">
        <v>2</v>
      </c>
      <c r="G6" s="35">
        <v>3</v>
      </c>
      <c r="H6" s="35">
        <v>4</v>
      </c>
      <c r="I6" s="35">
        <v>5</v>
      </c>
      <c r="J6" s="35">
        <v>6</v>
      </c>
      <c r="K6" s="35">
        <v>7</v>
      </c>
      <c r="L6" s="35">
        <v>8</v>
      </c>
      <c r="M6" s="35">
        <v>9</v>
      </c>
      <c r="N6" s="35">
        <v>10</v>
      </c>
      <c r="O6" s="35">
        <v>11</v>
      </c>
      <c r="P6" s="35">
        <v>12</v>
      </c>
      <c r="Q6" s="35">
        <v>13</v>
      </c>
      <c r="R6" s="35">
        <v>14</v>
      </c>
      <c r="S6" s="35">
        <v>15</v>
      </c>
      <c r="T6" s="35">
        <v>16</v>
      </c>
      <c r="U6" s="35">
        <v>17</v>
      </c>
      <c r="V6" s="39" t="s">
        <v>13</v>
      </c>
      <c r="W6" s="45">
        <v>18</v>
      </c>
      <c r="X6" s="45">
        <v>19</v>
      </c>
      <c r="Y6" s="40">
        <v>20</v>
      </c>
      <c r="Z6" s="40">
        <v>21</v>
      </c>
      <c r="AA6" s="40">
        <v>22</v>
      </c>
      <c r="AB6" s="40">
        <v>23</v>
      </c>
      <c r="AC6" s="40">
        <v>24</v>
      </c>
      <c r="AD6" s="40">
        <v>25</v>
      </c>
      <c r="AE6" s="40">
        <v>26</v>
      </c>
      <c r="AF6" s="40">
        <v>27</v>
      </c>
      <c r="AG6" s="40">
        <v>28</v>
      </c>
      <c r="AH6" s="40">
        <v>29</v>
      </c>
      <c r="AI6" s="40">
        <v>30</v>
      </c>
      <c r="AJ6" s="40">
        <v>31</v>
      </c>
      <c r="AK6" s="40">
        <v>32</v>
      </c>
      <c r="AL6" s="40">
        <v>33</v>
      </c>
      <c r="AM6" s="40">
        <v>34</v>
      </c>
      <c r="AN6" s="40">
        <v>35</v>
      </c>
      <c r="AO6" s="40">
        <v>36</v>
      </c>
      <c r="AP6" s="40">
        <v>37</v>
      </c>
      <c r="AQ6" s="40">
        <v>38</v>
      </c>
      <c r="AR6" s="40">
        <v>39</v>
      </c>
      <c r="AS6" s="40">
        <v>40</v>
      </c>
      <c r="AT6" s="40">
        <v>41</v>
      </c>
      <c r="AU6" s="52">
        <v>42</v>
      </c>
      <c r="AV6" s="53">
        <v>43</v>
      </c>
      <c r="AW6" s="34">
        <v>26</v>
      </c>
      <c r="AX6" s="34">
        <v>27</v>
      </c>
      <c r="AY6" s="34">
        <v>28</v>
      </c>
      <c r="AZ6" s="34">
        <v>29</v>
      </c>
      <c r="BA6" s="34">
        <v>30</v>
      </c>
      <c r="BB6" s="34">
        <v>31</v>
      </c>
      <c r="BC6" s="34">
        <v>32</v>
      </c>
      <c r="BD6" s="34">
        <v>33</v>
      </c>
      <c r="BE6" s="34">
        <v>34</v>
      </c>
      <c r="BF6" s="33">
        <v>35</v>
      </c>
      <c r="BG6" s="51" t="s">
        <v>12</v>
      </c>
      <c r="BH6" s="50">
        <v>44</v>
      </c>
      <c r="BI6" s="50">
        <v>45</v>
      </c>
      <c r="BJ6" s="50">
        <v>46</v>
      </c>
      <c r="BK6" s="50">
        <v>47</v>
      </c>
      <c r="BL6" s="50">
        <v>48</v>
      </c>
      <c r="BM6" s="50">
        <v>49</v>
      </c>
      <c r="BN6" s="50">
        <v>50</v>
      </c>
      <c r="BO6" s="50">
        <v>51</v>
      </c>
      <c r="BP6" s="50">
        <v>52</v>
      </c>
      <c r="BQ6" s="193"/>
    </row>
    <row r="7" spans="1:69" ht="18.75" customHeight="1" thickBot="1" x14ac:dyDescent="0.3">
      <c r="A7" s="4"/>
      <c r="B7" s="164"/>
      <c r="C7" s="165"/>
      <c r="D7" s="165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7"/>
      <c r="BI7" s="167"/>
      <c r="BJ7" s="167"/>
      <c r="BK7" s="167"/>
      <c r="BL7" s="167"/>
      <c r="BM7" s="167"/>
      <c r="BN7" s="167"/>
      <c r="BO7" s="167"/>
      <c r="BP7" s="167"/>
      <c r="BQ7" s="168"/>
    </row>
    <row r="8" spans="1:69" ht="24.75" customHeight="1" thickBot="1" x14ac:dyDescent="0.3">
      <c r="B8" s="98" t="s">
        <v>54</v>
      </c>
      <c r="C8" s="87" t="s">
        <v>72</v>
      </c>
      <c r="D8" s="27" t="s">
        <v>15</v>
      </c>
      <c r="E8" s="54">
        <v>2</v>
      </c>
      <c r="F8" s="54">
        <v>2</v>
      </c>
      <c r="G8" s="54">
        <v>2</v>
      </c>
      <c r="H8" s="54">
        <v>2</v>
      </c>
      <c r="I8" s="54">
        <v>2</v>
      </c>
      <c r="J8" s="54">
        <v>2</v>
      </c>
      <c r="K8" s="54">
        <v>2</v>
      </c>
      <c r="L8" s="54">
        <v>2</v>
      </c>
      <c r="M8" s="54">
        <v>2</v>
      </c>
      <c r="N8" s="54">
        <v>2</v>
      </c>
      <c r="O8" s="54">
        <v>2</v>
      </c>
      <c r="P8" s="54">
        <v>2</v>
      </c>
      <c r="Q8" s="54">
        <v>2</v>
      </c>
      <c r="R8" s="54">
        <v>2</v>
      </c>
      <c r="S8" s="54">
        <v>2</v>
      </c>
      <c r="T8" s="54">
        <v>2</v>
      </c>
      <c r="U8" s="54">
        <v>2</v>
      </c>
      <c r="V8" s="36">
        <f>SUM(E8:U8)</f>
        <v>34</v>
      </c>
      <c r="W8" s="55" t="s">
        <v>16</v>
      </c>
      <c r="X8" s="55" t="s">
        <v>16</v>
      </c>
      <c r="Y8" s="54">
        <v>2</v>
      </c>
      <c r="Z8" s="54">
        <v>2</v>
      </c>
      <c r="AA8" s="54">
        <v>2</v>
      </c>
      <c r="AB8" s="54">
        <v>2</v>
      </c>
      <c r="AC8" s="54">
        <v>2</v>
      </c>
      <c r="AD8" s="54">
        <v>2</v>
      </c>
      <c r="AE8" s="54">
        <v>2</v>
      </c>
      <c r="AF8" s="54">
        <v>2</v>
      </c>
      <c r="AG8" s="54">
        <v>2</v>
      </c>
      <c r="AH8" s="54">
        <v>2</v>
      </c>
      <c r="AI8" s="54">
        <v>2</v>
      </c>
      <c r="AJ8" s="54">
        <v>2</v>
      </c>
      <c r="AK8" s="54">
        <v>2</v>
      </c>
      <c r="AL8" s="54">
        <v>2</v>
      </c>
      <c r="AM8" s="54">
        <v>2</v>
      </c>
      <c r="AN8" s="54">
        <v>2</v>
      </c>
      <c r="AO8" s="54">
        <v>2</v>
      </c>
      <c r="AP8" s="54">
        <v>2</v>
      </c>
      <c r="AQ8" s="54">
        <v>2</v>
      </c>
      <c r="AR8" s="54"/>
      <c r="AS8" s="54"/>
      <c r="AT8" s="54"/>
      <c r="AU8" s="57" t="s">
        <v>35</v>
      </c>
      <c r="AV8" s="57" t="s">
        <v>35</v>
      </c>
      <c r="AW8" s="56"/>
      <c r="AX8" s="56"/>
      <c r="AY8" s="56"/>
      <c r="AZ8" s="56"/>
      <c r="BA8" s="56"/>
      <c r="BB8" s="56"/>
      <c r="BC8" s="56"/>
      <c r="BD8" s="56"/>
      <c r="BE8" s="56"/>
      <c r="BF8" s="58"/>
      <c r="BG8" s="59">
        <f>SUM(Y8:AU8)</f>
        <v>38</v>
      </c>
      <c r="BH8" s="60" t="s">
        <v>16</v>
      </c>
      <c r="BI8" s="61" t="s">
        <v>16</v>
      </c>
      <c r="BJ8" s="61" t="s">
        <v>16</v>
      </c>
      <c r="BK8" s="61" t="s">
        <v>16</v>
      </c>
      <c r="BL8" s="61" t="s">
        <v>16</v>
      </c>
      <c r="BM8" s="61" t="s">
        <v>16</v>
      </c>
      <c r="BN8" s="61" t="s">
        <v>16</v>
      </c>
      <c r="BO8" s="61" t="s">
        <v>16</v>
      </c>
      <c r="BP8" s="61" t="s">
        <v>16</v>
      </c>
      <c r="BQ8" s="62">
        <f>SUM(V8+BG8)</f>
        <v>72</v>
      </c>
    </row>
    <row r="9" spans="1:69" ht="21" customHeight="1" thickBot="1" x14ac:dyDescent="0.3">
      <c r="B9" s="98" t="s">
        <v>55</v>
      </c>
      <c r="C9" s="87" t="s">
        <v>73</v>
      </c>
      <c r="D9" s="27" t="s">
        <v>15</v>
      </c>
      <c r="E9" s="54">
        <v>2</v>
      </c>
      <c r="F9" s="54">
        <v>2</v>
      </c>
      <c r="G9" s="54">
        <v>2</v>
      </c>
      <c r="H9" s="54">
        <v>2</v>
      </c>
      <c r="I9" s="54">
        <v>2</v>
      </c>
      <c r="J9" s="54">
        <v>2</v>
      </c>
      <c r="K9" s="54">
        <v>2</v>
      </c>
      <c r="L9" s="54">
        <v>2</v>
      </c>
      <c r="M9" s="54">
        <v>2</v>
      </c>
      <c r="N9" s="54">
        <v>2</v>
      </c>
      <c r="O9" s="54">
        <v>4</v>
      </c>
      <c r="P9" s="54">
        <v>4</v>
      </c>
      <c r="Q9" s="54">
        <v>4</v>
      </c>
      <c r="R9" s="54">
        <v>4</v>
      </c>
      <c r="S9" s="54">
        <v>4</v>
      </c>
      <c r="T9" s="54">
        <v>4</v>
      </c>
      <c r="U9" s="54">
        <v>5</v>
      </c>
      <c r="V9" s="36">
        <f>SUM(E9:U9)</f>
        <v>49</v>
      </c>
      <c r="W9" s="55" t="s">
        <v>16</v>
      </c>
      <c r="X9" s="55" t="s">
        <v>16</v>
      </c>
      <c r="Y9" s="54">
        <v>2</v>
      </c>
      <c r="Z9" s="54">
        <v>2</v>
      </c>
      <c r="AA9" s="54">
        <v>2</v>
      </c>
      <c r="AB9" s="54">
        <v>2</v>
      </c>
      <c r="AC9" s="54">
        <v>2</v>
      </c>
      <c r="AD9" s="54">
        <v>2</v>
      </c>
      <c r="AE9" s="54">
        <v>2</v>
      </c>
      <c r="AF9" s="54">
        <v>2</v>
      </c>
      <c r="AG9" s="54">
        <v>2</v>
      </c>
      <c r="AH9" s="54">
        <v>2</v>
      </c>
      <c r="AI9" s="54">
        <v>2</v>
      </c>
      <c r="AJ9" s="54">
        <v>2</v>
      </c>
      <c r="AK9" s="54">
        <v>2</v>
      </c>
      <c r="AL9" s="54">
        <v>2</v>
      </c>
      <c r="AM9" s="54">
        <v>2</v>
      </c>
      <c r="AN9" s="54">
        <v>4</v>
      </c>
      <c r="AO9" s="54">
        <v>4</v>
      </c>
      <c r="AP9" s="54">
        <v>4</v>
      </c>
      <c r="AQ9" s="54">
        <v>4</v>
      </c>
      <c r="AR9" s="54">
        <v>4</v>
      </c>
      <c r="AS9" s="54">
        <v>4</v>
      </c>
      <c r="AT9" s="54">
        <v>5</v>
      </c>
      <c r="AU9" s="57" t="s">
        <v>35</v>
      </c>
      <c r="AV9" s="57" t="s">
        <v>35</v>
      </c>
      <c r="AW9" s="56"/>
      <c r="AX9" s="56"/>
      <c r="AY9" s="56"/>
      <c r="AZ9" s="56"/>
      <c r="BA9" s="56"/>
      <c r="BB9" s="56"/>
      <c r="BC9" s="56"/>
      <c r="BD9" s="56"/>
      <c r="BE9" s="56"/>
      <c r="BF9" s="58"/>
      <c r="BG9" s="59">
        <f t="shared" ref="BG9:BG36" si="0">SUM(Y9:AU9)</f>
        <v>59</v>
      </c>
      <c r="BH9" s="55" t="s">
        <v>16</v>
      </c>
      <c r="BI9" s="55" t="s">
        <v>16</v>
      </c>
      <c r="BJ9" s="55" t="s">
        <v>16</v>
      </c>
      <c r="BK9" s="55" t="s">
        <v>16</v>
      </c>
      <c r="BL9" s="55" t="s">
        <v>16</v>
      </c>
      <c r="BM9" s="55" t="s">
        <v>16</v>
      </c>
      <c r="BN9" s="55" t="s">
        <v>16</v>
      </c>
      <c r="BO9" s="55" t="s">
        <v>16</v>
      </c>
      <c r="BP9" s="55" t="s">
        <v>16</v>
      </c>
      <c r="BQ9" s="62">
        <f t="shared" ref="BQ9:BQ36" si="1">SUM(V9+BG9)</f>
        <v>108</v>
      </c>
    </row>
    <row r="10" spans="1:69" ht="24" customHeight="1" thickBot="1" x14ac:dyDescent="0.3">
      <c r="B10" s="98" t="s">
        <v>56</v>
      </c>
      <c r="C10" s="87" t="s">
        <v>17</v>
      </c>
      <c r="D10" s="27" t="s">
        <v>15</v>
      </c>
      <c r="E10" s="54">
        <v>2</v>
      </c>
      <c r="F10" s="54">
        <v>2</v>
      </c>
      <c r="G10" s="54">
        <v>2</v>
      </c>
      <c r="H10" s="54">
        <v>2</v>
      </c>
      <c r="I10" s="54">
        <v>2</v>
      </c>
      <c r="J10" s="54">
        <v>2</v>
      </c>
      <c r="K10" s="54">
        <v>2</v>
      </c>
      <c r="L10" s="54">
        <v>2</v>
      </c>
      <c r="M10" s="54">
        <v>2</v>
      </c>
      <c r="N10" s="54">
        <v>2</v>
      </c>
      <c r="O10" s="54">
        <v>2</v>
      </c>
      <c r="P10" s="54">
        <v>2</v>
      </c>
      <c r="Q10" s="54">
        <v>2</v>
      </c>
      <c r="R10" s="54">
        <v>2</v>
      </c>
      <c r="S10" s="54">
        <v>2</v>
      </c>
      <c r="T10" s="54">
        <v>2</v>
      </c>
      <c r="U10" s="54">
        <v>2</v>
      </c>
      <c r="V10" s="36">
        <f t="shared" ref="V10:V36" si="2">SUM(E10:U10)</f>
        <v>34</v>
      </c>
      <c r="W10" s="55" t="s">
        <v>16</v>
      </c>
      <c r="X10" s="55" t="s">
        <v>16</v>
      </c>
      <c r="Y10" s="56"/>
      <c r="Z10" s="54"/>
      <c r="AA10" s="54"/>
      <c r="AB10" s="54">
        <v>2</v>
      </c>
      <c r="AC10" s="54">
        <v>2</v>
      </c>
      <c r="AD10" s="54">
        <v>2</v>
      </c>
      <c r="AE10" s="54">
        <v>2</v>
      </c>
      <c r="AF10" s="54">
        <v>2</v>
      </c>
      <c r="AG10" s="54">
        <v>2</v>
      </c>
      <c r="AH10" s="54">
        <v>2</v>
      </c>
      <c r="AI10" s="54">
        <v>2</v>
      </c>
      <c r="AJ10" s="54">
        <v>2</v>
      </c>
      <c r="AK10" s="54">
        <v>2</v>
      </c>
      <c r="AL10" s="54">
        <v>2</v>
      </c>
      <c r="AM10" s="54">
        <v>2</v>
      </c>
      <c r="AN10" s="54">
        <v>2</v>
      </c>
      <c r="AO10" s="54">
        <v>2</v>
      </c>
      <c r="AP10" s="54">
        <v>2</v>
      </c>
      <c r="AQ10" s="54">
        <v>2</v>
      </c>
      <c r="AR10" s="54">
        <v>2</v>
      </c>
      <c r="AS10" s="54">
        <v>2</v>
      </c>
      <c r="AT10" s="54">
        <v>2</v>
      </c>
      <c r="AU10" s="57" t="s">
        <v>35</v>
      </c>
      <c r="AV10" s="57" t="s">
        <v>35</v>
      </c>
      <c r="AW10" s="56"/>
      <c r="AX10" s="56"/>
      <c r="AY10" s="56"/>
      <c r="AZ10" s="56"/>
      <c r="BA10" s="56"/>
      <c r="BB10" s="56"/>
      <c r="BC10" s="56"/>
      <c r="BD10" s="56"/>
      <c r="BE10" s="56"/>
      <c r="BF10" s="58"/>
      <c r="BG10" s="59">
        <f t="shared" si="0"/>
        <v>38</v>
      </c>
      <c r="BH10" s="55" t="s">
        <v>16</v>
      </c>
      <c r="BI10" s="55" t="s">
        <v>16</v>
      </c>
      <c r="BJ10" s="55" t="s">
        <v>16</v>
      </c>
      <c r="BK10" s="55" t="s">
        <v>16</v>
      </c>
      <c r="BL10" s="55" t="s">
        <v>16</v>
      </c>
      <c r="BM10" s="55" t="s">
        <v>16</v>
      </c>
      <c r="BN10" s="55" t="s">
        <v>16</v>
      </c>
      <c r="BO10" s="55" t="s">
        <v>16</v>
      </c>
      <c r="BP10" s="55" t="s">
        <v>16</v>
      </c>
      <c r="BQ10" s="62">
        <f t="shared" si="1"/>
        <v>72</v>
      </c>
    </row>
    <row r="11" spans="1:69" ht="27" customHeight="1" thickBot="1" x14ac:dyDescent="0.3">
      <c r="B11" s="98" t="s">
        <v>57</v>
      </c>
      <c r="C11" s="87" t="s">
        <v>58</v>
      </c>
      <c r="D11" s="27" t="s">
        <v>15</v>
      </c>
      <c r="E11" s="54">
        <v>4</v>
      </c>
      <c r="F11" s="54">
        <v>4</v>
      </c>
      <c r="G11" s="54">
        <v>6</v>
      </c>
      <c r="H11" s="54">
        <v>6</v>
      </c>
      <c r="I11" s="54">
        <v>6</v>
      </c>
      <c r="J11" s="54">
        <v>6</v>
      </c>
      <c r="K11" s="54">
        <v>6</v>
      </c>
      <c r="L11" s="54">
        <v>6</v>
      </c>
      <c r="M11" s="54">
        <v>6</v>
      </c>
      <c r="N11" s="54">
        <v>6</v>
      </c>
      <c r="O11" s="54">
        <v>4</v>
      </c>
      <c r="P11" s="54">
        <v>4</v>
      </c>
      <c r="Q11" s="54">
        <v>4</v>
      </c>
      <c r="R11" s="54">
        <v>4</v>
      </c>
      <c r="S11" s="54">
        <v>4</v>
      </c>
      <c r="T11" s="54">
        <v>4</v>
      </c>
      <c r="U11" s="54">
        <v>5</v>
      </c>
      <c r="V11" s="36">
        <f t="shared" si="2"/>
        <v>85</v>
      </c>
      <c r="W11" s="55" t="s">
        <v>16</v>
      </c>
      <c r="X11" s="55" t="s">
        <v>16</v>
      </c>
      <c r="Y11" s="56">
        <v>4</v>
      </c>
      <c r="Z11" s="54">
        <v>4</v>
      </c>
      <c r="AA11" s="54">
        <v>4</v>
      </c>
      <c r="AB11" s="54">
        <v>4</v>
      </c>
      <c r="AC11" s="54">
        <v>4</v>
      </c>
      <c r="AD11" s="54">
        <v>4</v>
      </c>
      <c r="AE11" s="54">
        <v>4</v>
      </c>
      <c r="AF11" s="54">
        <v>4</v>
      </c>
      <c r="AG11" s="54">
        <v>4</v>
      </c>
      <c r="AH11" s="54">
        <v>4</v>
      </c>
      <c r="AI11" s="54">
        <v>4</v>
      </c>
      <c r="AJ11" s="54">
        <v>4</v>
      </c>
      <c r="AK11" s="54">
        <v>4</v>
      </c>
      <c r="AL11" s="54">
        <v>4</v>
      </c>
      <c r="AM11" s="54">
        <v>4</v>
      </c>
      <c r="AN11" s="54">
        <v>2</v>
      </c>
      <c r="AO11" s="54">
        <v>2</v>
      </c>
      <c r="AP11" s="54">
        <v>2</v>
      </c>
      <c r="AQ11" s="54">
        <v>2</v>
      </c>
      <c r="AR11" s="54">
        <v>4</v>
      </c>
      <c r="AS11" s="54">
        <v>2</v>
      </c>
      <c r="AT11" s="54">
        <v>2</v>
      </c>
      <c r="AU11" s="57" t="s">
        <v>35</v>
      </c>
      <c r="AV11" s="57" t="s">
        <v>35</v>
      </c>
      <c r="AW11" s="56"/>
      <c r="AX11" s="56"/>
      <c r="AY11" s="56"/>
      <c r="AZ11" s="56"/>
      <c r="BA11" s="56"/>
      <c r="BB11" s="56"/>
      <c r="BC11" s="56"/>
      <c r="BD11" s="56"/>
      <c r="BE11" s="56"/>
      <c r="BF11" s="58"/>
      <c r="BG11" s="59">
        <f t="shared" si="0"/>
        <v>76</v>
      </c>
      <c r="BH11" s="55" t="s">
        <v>16</v>
      </c>
      <c r="BI11" s="55" t="s">
        <v>16</v>
      </c>
      <c r="BJ11" s="55" t="s">
        <v>16</v>
      </c>
      <c r="BK11" s="55" t="s">
        <v>16</v>
      </c>
      <c r="BL11" s="55" t="s">
        <v>16</v>
      </c>
      <c r="BM11" s="55" t="s">
        <v>16</v>
      </c>
      <c r="BN11" s="55" t="s">
        <v>16</v>
      </c>
      <c r="BO11" s="55" t="s">
        <v>16</v>
      </c>
      <c r="BP11" s="55" t="s">
        <v>16</v>
      </c>
      <c r="BQ11" s="62">
        <f t="shared" si="1"/>
        <v>161</v>
      </c>
    </row>
    <row r="12" spans="1:69" ht="37.5" customHeight="1" thickBot="1" x14ac:dyDescent="0.3">
      <c r="B12" s="98" t="s">
        <v>59</v>
      </c>
      <c r="C12" s="87" t="s">
        <v>60</v>
      </c>
      <c r="D12" s="27" t="s">
        <v>15</v>
      </c>
      <c r="E12" s="63">
        <v>6</v>
      </c>
      <c r="F12" s="63">
        <v>6</v>
      </c>
      <c r="G12" s="63">
        <v>4</v>
      </c>
      <c r="H12" s="63">
        <v>4</v>
      </c>
      <c r="I12" s="63">
        <v>4</v>
      </c>
      <c r="J12" s="63">
        <v>4</v>
      </c>
      <c r="K12" s="63">
        <v>2</v>
      </c>
      <c r="L12" s="63">
        <v>2</v>
      </c>
      <c r="M12" s="63">
        <v>2</v>
      </c>
      <c r="N12" s="63">
        <v>2</v>
      </c>
      <c r="O12" s="63">
        <v>2</v>
      </c>
      <c r="P12" s="63">
        <v>2</v>
      </c>
      <c r="Q12" s="63">
        <v>2</v>
      </c>
      <c r="R12" s="63">
        <v>2</v>
      </c>
      <c r="S12" s="63">
        <v>2</v>
      </c>
      <c r="T12" s="63">
        <v>2</v>
      </c>
      <c r="U12" s="63">
        <v>3</v>
      </c>
      <c r="V12" s="36">
        <f t="shared" si="2"/>
        <v>51</v>
      </c>
      <c r="W12" s="55" t="s">
        <v>16</v>
      </c>
      <c r="X12" s="55" t="s">
        <v>16</v>
      </c>
      <c r="Y12" s="63">
        <v>2</v>
      </c>
      <c r="Z12" s="63">
        <v>2</v>
      </c>
      <c r="AA12" s="63">
        <v>4</v>
      </c>
      <c r="AB12" s="63">
        <v>2</v>
      </c>
      <c r="AC12" s="63">
        <v>2</v>
      </c>
      <c r="AD12" s="63">
        <v>2</v>
      </c>
      <c r="AE12" s="63">
        <v>2</v>
      </c>
      <c r="AF12" s="63">
        <v>2</v>
      </c>
      <c r="AG12" s="63">
        <v>2</v>
      </c>
      <c r="AH12" s="63">
        <v>2</v>
      </c>
      <c r="AI12" s="63">
        <v>2</v>
      </c>
      <c r="AJ12" s="63">
        <v>2</v>
      </c>
      <c r="AK12" s="63">
        <v>2</v>
      </c>
      <c r="AL12" s="63">
        <v>2</v>
      </c>
      <c r="AM12" s="63">
        <v>2</v>
      </c>
      <c r="AN12" s="63">
        <v>2</v>
      </c>
      <c r="AO12" s="63">
        <v>2</v>
      </c>
      <c r="AP12" s="63">
        <v>2</v>
      </c>
      <c r="AQ12" s="63">
        <v>2</v>
      </c>
      <c r="AR12" s="63">
        <v>2</v>
      </c>
      <c r="AS12" s="63">
        <v>2</v>
      </c>
      <c r="AT12" s="63">
        <v>2</v>
      </c>
      <c r="AU12" s="57" t="s">
        <v>35</v>
      </c>
      <c r="AV12" s="57" t="s">
        <v>35</v>
      </c>
      <c r="AW12" s="54"/>
      <c r="AX12" s="54"/>
      <c r="AY12" s="56"/>
      <c r="AZ12" s="56"/>
      <c r="BA12" s="56"/>
      <c r="BB12" s="56"/>
      <c r="BC12" s="56"/>
      <c r="BD12" s="56"/>
      <c r="BE12" s="56"/>
      <c r="BF12" s="58"/>
      <c r="BG12" s="59">
        <f t="shared" si="0"/>
        <v>46</v>
      </c>
      <c r="BH12" s="55" t="s">
        <v>16</v>
      </c>
      <c r="BI12" s="55" t="s">
        <v>16</v>
      </c>
      <c r="BJ12" s="55" t="s">
        <v>16</v>
      </c>
      <c r="BK12" s="55" t="s">
        <v>16</v>
      </c>
      <c r="BL12" s="55" t="s">
        <v>16</v>
      </c>
      <c r="BM12" s="55" t="s">
        <v>16</v>
      </c>
      <c r="BN12" s="55" t="s">
        <v>16</v>
      </c>
      <c r="BO12" s="55" t="s">
        <v>16</v>
      </c>
      <c r="BP12" s="55" t="s">
        <v>16</v>
      </c>
      <c r="BQ12" s="62">
        <f t="shared" si="1"/>
        <v>97</v>
      </c>
    </row>
    <row r="13" spans="1:69" ht="26.45" customHeight="1" thickBot="1" x14ac:dyDescent="0.3">
      <c r="B13" s="99" t="s">
        <v>61</v>
      </c>
      <c r="C13" s="87" t="s">
        <v>62</v>
      </c>
      <c r="D13" s="27" t="s">
        <v>15</v>
      </c>
      <c r="E13" s="63">
        <v>2</v>
      </c>
      <c r="F13" s="63">
        <v>2</v>
      </c>
      <c r="G13" s="63">
        <v>2</v>
      </c>
      <c r="H13" s="63">
        <v>2</v>
      </c>
      <c r="I13" s="63">
        <v>2</v>
      </c>
      <c r="J13" s="63">
        <v>2</v>
      </c>
      <c r="K13" s="63">
        <v>4</v>
      </c>
      <c r="L13" s="63">
        <v>4</v>
      </c>
      <c r="M13" s="63">
        <v>4</v>
      </c>
      <c r="N13" s="63">
        <v>4</v>
      </c>
      <c r="O13" s="63">
        <v>4</v>
      </c>
      <c r="P13" s="63">
        <v>4</v>
      </c>
      <c r="Q13" s="63">
        <v>4</v>
      </c>
      <c r="R13" s="123">
        <v>4</v>
      </c>
      <c r="S13" s="63">
        <v>4</v>
      </c>
      <c r="T13" s="63">
        <v>2</v>
      </c>
      <c r="U13" s="63">
        <v>1</v>
      </c>
      <c r="V13" s="36">
        <f t="shared" si="2"/>
        <v>51</v>
      </c>
      <c r="W13" s="55" t="s">
        <v>16</v>
      </c>
      <c r="X13" s="55" t="s">
        <v>16</v>
      </c>
      <c r="Y13" s="63">
        <v>2</v>
      </c>
      <c r="Z13" s="63">
        <v>2</v>
      </c>
      <c r="AA13" s="63">
        <v>2</v>
      </c>
      <c r="AB13" s="63">
        <v>2</v>
      </c>
      <c r="AC13" s="63">
        <v>2</v>
      </c>
      <c r="AD13" s="63">
        <v>2</v>
      </c>
      <c r="AE13" s="63">
        <v>2</v>
      </c>
      <c r="AF13" s="63">
        <v>2</v>
      </c>
      <c r="AG13" s="63">
        <v>2</v>
      </c>
      <c r="AH13" s="63">
        <v>2</v>
      </c>
      <c r="AI13" s="63">
        <v>2</v>
      </c>
      <c r="AJ13" s="63">
        <v>2</v>
      </c>
      <c r="AK13" s="63">
        <v>2</v>
      </c>
      <c r="AL13" s="63">
        <v>2</v>
      </c>
      <c r="AM13" s="63">
        <v>2</v>
      </c>
      <c r="AN13" s="63">
        <v>2</v>
      </c>
      <c r="AO13" s="63">
        <v>2</v>
      </c>
      <c r="AP13" s="63">
        <v>2</v>
      </c>
      <c r="AQ13" s="63">
        <v>2</v>
      </c>
      <c r="AR13" s="63">
        <v>2</v>
      </c>
      <c r="AS13" s="63">
        <v>4</v>
      </c>
      <c r="AT13" s="63">
        <v>2</v>
      </c>
      <c r="AU13" s="57" t="s">
        <v>35</v>
      </c>
      <c r="AV13" s="57" t="s">
        <v>35</v>
      </c>
      <c r="AW13" s="56"/>
      <c r="AX13" s="56"/>
      <c r="AY13" s="56"/>
      <c r="AZ13" s="56"/>
      <c r="BA13" s="56"/>
      <c r="BB13" s="56"/>
      <c r="BC13" s="56"/>
      <c r="BD13" s="56"/>
      <c r="BE13" s="56"/>
      <c r="BF13" s="58"/>
      <c r="BG13" s="59">
        <f t="shared" si="0"/>
        <v>46</v>
      </c>
      <c r="BH13" s="55" t="s">
        <v>16</v>
      </c>
      <c r="BI13" s="55" t="s">
        <v>16</v>
      </c>
      <c r="BJ13" s="55" t="s">
        <v>16</v>
      </c>
      <c r="BK13" s="55" t="s">
        <v>16</v>
      </c>
      <c r="BL13" s="55" t="s">
        <v>16</v>
      </c>
      <c r="BM13" s="55" t="s">
        <v>16</v>
      </c>
      <c r="BN13" s="55" t="s">
        <v>16</v>
      </c>
      <c r="BO13" s="55" t="s">
        <v>16</v>
      </c>
      <c r="BP13" s="55" t="s">
        <v>16</v>
      </c>
      <c r="BQ13" s="62">
        <f t="shared" si="1"/>
        <v>97</v>
      </c>
    </row>
    <row r="14" spans="1:69" ht="27.6" customHeight="1" thickBot="1" x14ac:dyDescent="0.3">
      <c r="B14" s="98" t="s">
        <v>63</v>
      </c>
      <c r="C14" s="87" t="s">
        <v>20</v>
      </c>
      <c r="D14" s="27" t="s">
        <v>15</v>
      </c>
      <c r="E14" s="63">
        <v>4</v>
      </c>
      <c r="F14" s="63">
        <v>4</v>
      </c>
      <c r="G14" s="63">
        <v>4</v>
      </c>
      <c r="H14" s="63">
        <v>4</v>
      </c>
      <c r="I14" s="63">
        <v>4</v>
      </c>
      <c r="J14" s="63">
        <v>4</v>
      </c>
      <c r="K14" s="63">
        <v>4</v>
      </c>
      <c r="L14" s="63">
        <v>4</v>
      </c>
      <c r="M14" s="63">
        <v>2</v>
      </c>
      <c r="N14" s="63">
        <v>2</v>
      </c>
      <c r="O14" s="63">
        <v>2</v>
      </c>
      <c r="P14" s="63">
        <v>2</v>
      </c>
      <c r="Q14" s="63">
        <v>2</v>
      </c>
      <c r="R14" s="63">
        <v>2</v>
      </c>
      <c r="S14" s="63">
        <v>2</v>
      </c>
      <c r="T14" s="63">
        <v>4</v>
      </c>
      <c r="U14" s="63">
        <v>1</v>
      </c>
      <c r="V14" s="62">
        <f t="shared" si="2"/>
        <v>51</v>
      </c>
      <c r="W14" s="124" t="s">
        <v>16</v>
      </c>
      <c r="X14" s="124" t="s">
        <v>16</v>
      </c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>
        <v>2</v>
      </c>
      <c r="AJ14" s="63">
        <v>2</v>
      </c>
      <c r="AK14" s="63">
        <v>2</v>
      </c>
      <c r="AL14" s="63">
        <v>2</v>
      </c>
      <c r="AM14" s="63">
        <v>2</v>
      </c>
      <c r="AN14" s="63">
        <v>2</v>
      </c>
      <c r="AO14" s="63">
        <v>2</v>
      </c>
      <c r="AP14" s="63">
        <v>2</v>
      </c>
      <c r="AQ14" s="63">
        <v>2</v>
      </c>
      <c r="AR14" s="63">
        <v>2</v>
      </c>
      <c r="AS14" s="63">
        <v>2</v>
      </c>
      <c r="AT14" s="63">
        <v>1</v>
      </c>
      <c r="AU14" s="57" t="s">
        <v>35</v>
      </c>
      <c r="AV14" s="125" t="s">
        <v>35</v>
      </c>
      <c r="AW14" s="126"/>
      <c r="AX14" s="126"/>
      <c r="AY14" s="126"/>
      <c r="AZ14" s="126"/>
      <c r="BA14" s="126"/>
      <c r="BB14" s="126"/>
      <c r="BC14" s="126"/>
      <c r="BD14" s="126"/>
      <c r="BE14" s="126"/>
      <c r="BF14" s="127"/>
      <c r="BG14" s="128">
        <f t="shared" si="0"/>
        <v>23</v>
      </c>
      <c r="BH14" s="55" t="s">
        <v>16</v>
      </c>
      <c r="BI14" s="55" t="s">
        <v>16</v>
      </c>
      <c r="BJ14" s="55" t="s">
        <v>16</v>
      </c>
      <c r="BK14" s="55" t="s">
        <v>16</v>
      </c>
      <c r="BL14" s="55" t="s">
        <v>16</v>
      </c>
      <c r="BM14" s="55" t="s">
        <v>16</v>
      </c>
      <c r="BN14" s="55" t="s">
        <v>16</v>
      </c>
      <c r="BO14" s="55" t="s">
        <v>16</v>
      </c>
      <c r="BP14" s="55" t="s">
        <v>16</v>
      </c>
      <c r="BQ14" s="62">
        <f t="shared" si="1"/>
        <v>74</v>
      </c>
    </row>
    <row r="15" spans="1:69" ht="30.6" customHeight="1" thickBot="1" x14ac:dyDescent="0.3">
      <c r="B15" s="98" t="s">
        <v>64</v>
      </c>
      <c r="C15" s="87" t="s">
        <v>41</v>
      </c>
      <c r="D15" s="27" t="s">
        <v>15</v>
      </c>
      <c r="E15" s="63">
        <v>2</v>
      </c>
      <c r="F15" s="63">
        <v>2</v>
      </c>
      <c r="G15" s="63">
        <v>2</v>
      </c>
      <c r="H15" s="63">
        <v>2</v>
      </c>
      <c r="I15" s="63">
        <v>2</v>
      </c>
      <c r="J15" s="63">
        <v>2</v>
      </c>
      <c r="K15" s="63">
        <v>2</v>
      </c>
      <c r="L15" s="63">
        <v>2</v>
      </c>
      <c r="M15" s="63">
        <v>4</v>
      </c>
      <c r="N15" s="63">
        <v>4</v>
      </c>
      <c r="O15" s="63">
        <v>4</v>
      </c>
      <c r="P15" s="63">
        <v>4</v>
      </c>
      <c r="Q15" s="63">
        <v>4</v>
      </c>
      <c r="R15" s="63">
        <v>2</v>
      </c>
      <c r="S15" s="63">
        <v>2</v>
      </c>
      <c r="T15" s="63">
        <v>2</v>
      </c>
      <c r="U15" s="63">
        <v>1</v>
      </c>
      <c r="V15" s="36">
        <f t="shared" si="2"/>
        <v>43</v>
      </c>
      <c r="W15" s="55" t="s">
        <v>16</v>
      </c>
      <c r="X15" s="55" t="s">
        <v>16</v>
      </c>
      <c r="Y15" s="63">
        <v>6</v>
      </c>
      <c r="Z15" s="63">
        <v>6</v>
      </c>
      <c r="AA15" s="63">
        <v>4</v>
      </c>
      <c r="AB15" s="63">
        <v>4</v>
      </c>
      <c r="AC15" s="63">
        <v>4</v>
      </c>
      <c r="AD15" s="63">
        <v>4</v>
      </c>
      <c r="AE15" s="63">
        <v>4</v>
      </c>
      <c r="AF15" s="63">
        <v>4</v>
      </c>
      <c r="AG15" s="63">
        <v>4</v>
      </c>
      <c r="AH15" s="63">
        <v>4</v>
      </c>
      <c r="AI15" s="63">
        <v>4</v>
      </c>
      <c r="AJ15" s="63">
        <v>4</v>
      </c>
      <c r="AK15" s="63">
        <v>4</v>
      </c>
      <c r="AL15" s="63">
        <v>4</v>
      </c>
      <c r="AM15" s="63">
        <v>4</v>
      </c>
      <c r="AN15" s="63">
        <v>4</v>
      </c>
      <c r="AO15" s="63">
        <v>4</v>
      </c>
      <c r="AP15" s="63">
        <v>4</v>
      </c>
      <c r="AQ15" s="63">
        <v>4</v>
      </c>
      <c r="AR15" s="63">
        <v>4</v>
      </c>
      <c r="AS15" s="63">
        <v>4</v>
      </c>
      <c r="AT15" s="63">
        <v>5</v>
      </c>
      <c r="AU15" s="57" t="s">
        <v>35</v>
      </c>
      <c r="AV15" s="57" t="s">
        <v>35</v>
      </c>
      <c r="AW15" s="56"/>
      <c r="AX15" s="56"/>
      <c r="AY15" s="56"/>
      <c r="AZ15" s="56"/>
      <c r="BA15" s="56"/>
      <c r="BB15" s="56"/>
      <c r="BC15" s="56"/>
      <c r="BD15" s="56"/>
      <c r="BE15" s="56"/>
      <c r="BF15" s="58"/>
      <c r="BG15" s="59">
        <f t="shared" si="0"/>
        <v>93</v>
      </c>
      <c r="BH15" s="55" t="s">
        <v>16</v>
      </c>
      <c r="BI15" s="55" t="s">
        <v>16</v>
      </c>
      <c r="BJ15" s="55" t="s">
        <v>16</v>
      </c>
      <c r="BK15" s="55" t="s">
        <v>16</v>
      </c>
      <c r="BL15" s="55" t="s">
        <v>16</v>
      </c>
      <c r="BM15" s="55" t="s">
        <v>16</v>
      </c>
      <c r="BN15" s="55" t="s">
        <v>16</v>
      </c>
      <c r="BO15" s="55" t="s">
        <v>16</v>
      </c>
      <c r="BP15" s="55" t="s">
        <v>16</v>
      </c>
      <c r="BQ15" s="62">
        <f t="shared" si="1"/>
        <v>136</v>
      </c>
    </row>
    <row r="16" spans="1:69" ht="20.25" customHeight="1" thickBot="1" x14ac:dyDescent="0.3">
      <c r="B16" s="99" t="s">
        <v>65</v>
      </c>
      <c r="C16" s="87" t="s">
        <v>18</v>
      </c>
      <c r="D16" s="27" t="s">
        <v>15</v>
      </c>
      <c r="E16" s="122"/>
      <c r="F16" s="122"/>
      <c r="G16" s="122"/>
      <c r="H16" s="63"/>
      <c r="I16" s="63"/>
      <c r="J16" s="63"/>
      <c r="K16" s="63"/>
      <c r="L16" s="63"/>
      <c r="M16" s="63">
        <v>2</v>
      </c>
      <c r="N16" s="63">
        <v>2</v>
      </c>
      <c r="O16" s="63">
        <v>2</v>
      </c>
      <c r="P16" s="63">
        <v>2</v>
      </c>
      <c r="Q16" s="63">
        <v>2</v>
      </c>
      <c r="R16" s="63">
        <v>2</v>
      </c>
      <c r="S16" s="63">
        <v>2</v>
      </c>
      <c r="T16" s="63">
        <v>2</v>
      </c>
      <c r="U16" s="63">
        <v>1</v>
      </c>
      <c r="V16" s="62">
        <f t="shared" si="2"/>
        <v>17</v>
      </c>
      <c r="W16" s="55" t="s">
        <v>16</v>
      </c>
      <c r="X16" s="55" t="s">
        <v>16</v>
      </c>
      <c r="Y16" s="63"/>
      <c r="Z16" s="63"/>
      <c r="AA16" s="63"/>
      <c r="AB16" s="63"/>
      <c r="AC16" s="63"/>
      <c r="AD16" s="63"/>
      <c r="AE16" s="63">
        <v>2</v>
      </c>
      <c r="AF16" s="63">
        <v>2</v>
      </c>
      <c r="AG16" s="63">
        <v>2</v>
      </c>
      <c r="AH16" s="63">
        <v>2</v>
      </c>
      <c r="AI16" s="63">
        <v>2</v>
      </c>
      <c r="AJ16" s="63">
        <v>2</v>
      </c>
      <c r="AK16" s="63">
        <v>2</v>
      </c>
      <c r="AL16" s="63">
        <v>2</v>
      </c>
      <c r="AM16" s="63">
        <v>2</v>
      </c>
      <c r="AN16" s="63">
        <v>2</v>
      </c>
      <c r="AO16" s="63">
        <v>2</v>
      </c>
      <c r="AP16" s="63">
        <v>2</v>
      </c>
      <c r="AQ16" s="63">
        <v>2</v>
      </c>
      <c r="AR16" s="63">
        <v>2</v>
      </c>
      <c r="AS16" s="63">
        <v>2</v>
      </c>
      <c r="AT16" s="63">
        <v>1</v>
      </c>
      <c r="AU16" s="57" t="s">
        <v>35</v>
      </c>
      <c r="AV16" s="57" t="s">
        <v>35</v>
      </c>
      <c r="AW16" s="56"/>
      <c r="AX16" s="56"/>
      <c r="AY16" s="56"/>
      <c r="AZ16" s="56"/>
      <c r="BA16" s="56"/>
      <c r="BB16" s="56"/>
      <c r="BC16" s="56"/>
      <c r="BD16" s="56"/>
      <c r="BE16" s="56"/>
      <c r="BF16" s="58"/>
      <c r="BG16" s="59">
        <f t="shared" si="0"/>
        <v>31</v>
      </c>
      <c r="BH16" s="55" t="s">
        <v>16</v>
      </c>
      <c r="BI16" s="55" t="s">
        <v>16</v>
      </c>
      <c r="BJ16" s="55" t="s">
        <v>16</v>
      </c>
      <c r="BK16" s="55" t="s">
        <v>16</v>
      </c>
      <c r="BL16" s="55" t="s">
        <v>16</v>
      </c>
      <c r="BM16" s="55" t="s">
        <v>16</v>
      </c>
      <c r="BN16" s="55" t="s">
        <v>16</v>
      </c>
      <c r="BO16" s="55" t="s">
        <v>16</v>
      </c>
      <c r="BP16" s="55" t="s">
        <v>16</v>
      </c>
      <c r="BQ16" s="62">
        <f t="shared" si="1"/>
        <v>48</v>
      </c>
    </row>
    <row r="17" spans="1:69" ht="18" customHeight="1" thickBot="1" x14ac:dyDescent="0.3">
      <c r="B17" s="99" t="s">
        <v>66</v>
      </c>
      <c r="C17" s="87" t="s">
        <v>33</v>
      </c>
      <c r="D17" s="27" t="s">
        <v>15</v>
      </c>
      <c r="E17" s="63">
        <v>2</v>
      </c>
      <c r="F17" s="63">
        <v>2</v>
      </c>
      <c r="G17" s="63">
        <v>2</v>
      </c>
      <c r="H17" s="63">
        <v>2</v>
      </c>
      <c r="I17" s="63">
        <v>2</v>
      </c>
      <c r="J17" s="63">
        <v>2</v>
      </c>
      <c r="K17" s="63">
        <v>2</v>
      </c>
      <c r="L17" s="63">
        <v>2</v>
      </c>
      <c r="M17" s="63">
        <v>2</v>
      </c>
      <c r="N17" s="63">
        <v>2</v>
      </c>
      <c r="O17" s="63">
        <v>2</v>
      </c>
      <c r="P17" s="63">
        <v>2</v>
      </c>
      <c r="Q17" s="63">
        <v>2</v>
      </c>
      <c r="R17" s="63">
        <v>2</v>
      </c>
      <c r="S17" s="63">
        <v>2</v>
      </c>
      <c r="T17" s="63">
        <v>2</v>
      </c>
      <c r="U17" s="63">
        <v>2</v>
      </c>
      <c r="V17" s="36">
        <f t="shared" si="2"/>
        <v>34</v>
      </c>
      <c r="W17" s="55" t="s">
        <v>16</v>
      </c>
      <c r="X17" s="55" t="s">
        <v>16</v>
      </c>
      <c r="Y17" s="126">
        <v>2</v>
      </c>
      <c r="Z17" s="63">
        <v>2</v>
      </c>
      <c r="AA17" s="63">
        <v>2</v>
      </c>
      <c r="AB17" s="63">
        <v>2</v>
      </c>
      <c r="AC17" s="63">
        <v>2</v>
      </c>
      <c r="AD17" s="63">
        <v>2</v>
      </c>
      <c r="AE17" s="63">
        <v>2</v>
      </c>
      <c r="AF17" s="63">
        <v>2</v>
      </c>
      <c r="AG17" s="63">
        <v>2</v>
      </c>
      <c r="AH17" s="63">
        <v>2</v>
      </c>
      <c r="AI17" s="63">
        <v>2</v>
      </c>
      <c r="AJ17" s="63">
        <v>2</v>
      </c>
      <c r="AK17" s="63">
        <v>2</v>
      </c>
      <c r="AL17" s="63">
        <v>2</v>
      </c>
      <c r="AM17" s="63">
        <v>2</v>
      </c>
      <c r="AN17" s="63">
        <v>2</v>
      </c>
      <c r="AO17" s="63">
        <v>2</v>
      </c>
      <c r="AP17" s="63">
        <v>2</v>
      </c>
      <c r="AQ17" s="63">
        <v>2</v>
      </c>
      <c r="AR17" s="63"/>
      <c r="AS17" s="63"/>
      <c r="AT17" s="63"/>
      <c r="AU17" s="57" t="s">
        <v>35</v>
      </c>
      <c r="AV17" s="57" t="s">
        <v>35</v>
      </c>
      <c r="AW17" s="56"/>
      <c r="AX17" s="56"/>
      <c r="AY17" s="56"/>
      <c r="AZ17" s="56"/>
      <c r="BA17" s="56"/>
      <c r="BB17" s="56"/>
      <c r="BC17" s="56"/>
      <c r="BD17" s="56"/>
      <c r="BE17" s="56"/>
      <c r="BF17" s="58"/>
      <c r="BG17" s="59">
        <f t="shared" si="0"/>
        <v>38</v>
      </c>
      <c r="BH17" s="55" t="s">
        <v>16</v>
      </c>
      <c r="BI17" s="55" t="s">
        <v>16</v>
      </c>
      <c r="BJ17" s="55" t="s">
        <v>16</v>
      </c>
      <c r="BK17" s="55" t="s">
        <v>16</v>
      </c>
      <c r="BL17" s="55" t="s">
        <v>16</v>
      </c>
      <c r="BM17" s="55" t="s">
        <v>16</v>
      </c>
      <c r="BN17" s="55" t="s">
        <v>16</v>
      </c>
      <c r="BO17" s="55" t="s">
        <v>16</v>
      </c>
      <c r="BP17" s="55" t="s">
        <v>16</v>
      </c>
      <c r="BQ17" s="62">
        <f t="shared" si="1"/>
        <v>72</v>
      </c>
    </row>
    <row r="18" spans="1:69" ht="18" customHeight="1" thickBot="1" x14ac:dyDescent="0.3">
      <c r="B18" s="99" t="s">
        <v>67</v>
      </c>
      <c r="C18" s="91" t="s">
        <v>19</v>
      </c>
      <c r="D18" s="27" t="s">
        <v>15</v>
      </c>
      <c r="E18" s="63">
        <v>2</v>
      </c>
      <c r="F18" s="63">
        <v>2</v>
      </c>
      <c r="G18" s="63">
        <v>2</v>
      </c>
      <c r="H18" s="63">
        <v>2</v>
      </c>
      <c r="I18" s="63">
        <v>2</v>
      </c>
      <c r="J18" s="63">
        <v>2</v>
      </c>
      <c r="K18" s="63">
        <v>2</v>
      </c>
      <c r="L18" s="63">
        <v>2</v>
      </c>
      <c r="M18" s="63">
        <v>2</v>
      </c>
      <c r="N18" s="63">
        <v>2</v>
      </c>
      <c r="O18" s="63">
        <v>2</v>
      </c>
      <c r="P18" s="63">
        <v>2</v>
      </c>
      <c r="Q18" s="63">
        <v>2</v>
      </c>
      <c r="R18" s="63">
        <v>2</v>
      </c>
      <c r="S18" s="63">
        <v>2</v>
      </c>
      <c r="T18" s="63">
        <v>2</v>
      </c>
      <c r="U18" s="63">
        <v>2</v>
      </c>
      <c r="V18" s="36">
        <f t="shared" si="2"/>
        <v>34</v>
      </c>
      <c r="W18" s="55" t="s">
        <v>16</v>
      </c>
      <c r="X18" s="55" t="s">
        <v>16</v>
      </c>
      <c r="Y18" s="63">
        <v>6</v>
      </c>
      <c r="Z18" s="63">
        <v>6</v>
      </c>
      <c r="AA18" s="63">
        <v>6</v>
      </c>
      <c r="AB18" s="63">
        <v>6</v>
      </c>
      <c r="AC18" s="63">
        <v>6</v>
      </c>
      <c r="AD18" s="63">
        <v>6</v>
      </c>
      <c r="AE18" s="63">
        <v>2</v>
      </c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57" t="s">
        <v>35</v>
      </c>
      <c r="AV18" s="57" t="s">
        <v>35</v>
      </c>
      <c r="AW18" s="56"/>
      <c r="AX18" s="56"/>
      <c r="AY18" s="56"/>
      <c r="AZ18" s="56"/>
      <c r="BA18" s="56"/>
      <c r="BB18" s="56"/>
      <c r="BC18" s="56"/>
      <c r="BD18" s="56"/>
      <c r="BE18" s="56"/>
      <c r="BF18" s="58"/>
      <c r="BG18" s="59">
        <f t="shared" si="0"/>
        <v>38</v>
      </c>
      <c r="BH18" s="55" t="s">
        <v>16</v>
      </c>
      <c r="BI18" s="55" t="s">
        <v>16</v>
      </c>
      <c r="BJ18" s="55" t="s">
        <v>16</v>
      </c>
      <c r="BK18" s="55" t="s">
        <v>16</v>
      </c>
      <c r="BL18" s="55" t="s">
        <v>16</v>
      </c>
      <c r="BM18" s="55" t="s">
        <v>16</v>
      </c>
      <c r="BN18" s="55" t="s">
        <v>16</v>
      </c>
      <c r="BO18" s="55" t="s">
        <v>16</v>
      </c>
      <c r="BP18" s="55" t="s">
        <v>16</v>
      </c>
      <c r="BQ18" s="62">
        <f t="shared" si="1"/>
        <v>72</v>
      </c>
    </row>
    <row r="19" spans="1:69" ht="37.5" customHeight="1" thickBot="1" x14ac:dyDescent="0.3">
      <c r="B19" s="99" t="s">
        <v>68</v>
      </c>
      <c r="C19" s="91" t="s">
        <v>69</v>
      </c>
      <c r="D19" s="27" t="s">
        <v>15</v>
      </c>
      <c r="E19" s="63">
        <v>2</v>
      </c>
      <c r="F19" s="63">
        <v>2</v>
      </c>
      <c r="G19" s="63">
        <v>2</v>
      </c>
      <c r="H19" s="63">
        <v>2</v>
      </c>
      <c r="I19" s="63">
        <v>2</v>
      </c>
      <c r="J19" s="63">
        <v>2</v>
      </c>
      <c r="K19" s="63">
        <v>2</v>
      </c>
      <c r="L19" s="63">
        <v>2</v>
      </c>
      <c r="M19" s="63">
        <v>2</v>
      </c>
      <c r="N19" s="63">
        <v>2</v>
      </c>
      <c r="O19" s="63">
        <v>2</v>
      </c>
      <c r="P19" s="63">
        <v>2</v>
      </c>
      <c r="Q19" s="63">
        <v>2</v>
      </c>
      <c r="R19" s="63">
        <v>2</v>
      </c>
      <c r="S19" s="63">
        <v>2</v>
      </c>
      <c r="T19" s="63">
        <v>2</v>
      </c>
      <c r="U19" s="63">
        <v>2</v>
      </c>
      <c r="V19" s="36">
        <f t="shared" si="2"/>
        <v>34</v>
      </c>
      <c r="W19" s="55" t="s">
        <v>16</v>
      </c>
      <c r="X19" s="55" t="s">
        <v>16</v>
      </c>
      <c r="Y19" s="63"/>
      <c r="Z19" s="63"/>
      <c r="AA19" s="63"/>
      <c r="AB19" s="63"/>
      <c r="AC19" s="63"/>
      <c r="AD19" s="63"/>
      <c r="AE19" s="63">
        <v>2</v>
      </c>
      <c r="AF19" s="63">
        <v>4</v>
      </c>
      <c r="AG19" s="63">
        <v>4</v>
      </c>
      <c r="AH19" s="63">
        <v>4</v>
      </c>
      <c r="AI19" s="63">
        <v>2</v>
      </c>
      <c r="AJ19" s="63">
        <v>2</v>
      </c>
      <c r="AK19" s="63">
        <v>2</v>
      </c>
      <c r="AL19" s="63">
        <v>2</v>
      </c>
      <c r="AM19" s="63">
        <v>2</v>
      </c>
      <c r="AN19" s="63">
        <v>2</v>
      </c>
      <c r="AO19" s="63">
        <v>2</v>
      </c>
      <c r="AP19" s="63">
        <v>2</v>
      </c>
      <c r="AQ19" s="63">
        <v>2</v>
      </c>
      <c r="AR19" s="63">
        <v>2</v>
      </c>
      <c r="AS19" s="63">
        <v>2</v>
      </c>
      <c r="AT19" s="63">
        <v>2</v>
      </c>
      <c r="AU19" s="57" t="s">
        <v>35</v>
      </c>
      <c r="AV19" s="57" t="s">
        <v>35</v>
      </c>
      <c r="AW19" s="56"/>
      <c r="AX19" s="56"/>
      <c r="AY19" s="56"/>
      <c r="AZ19" s="56"/>
      <c r="BA19" s="56"/>
      <c r="BB19" s="56"/>
      <c r="BC19" s="56"/>
      <c r="BD19" s="56"/>
      <c r="BE19" s="56"/>
      <c r="BF19" s="58"/>
      <c r="BG19" s="59">
        <f t="shared" si="0"/>
        <v>38</v>
      </c>
      <c r="BH19" s="55" t="s">
        <v>16</v>
      </c>
      <c r="BI19" s="55" t="s">
        <v>16</v>
      </c>
      <c r="BJ19" s="55" t="s">
        <v>16</v>
      </c>
      <c r="BK19" s="55" t="s">
        <v>16</v>
      </c>
      <c r="BL19" s="55" t="s">
        <v>16</v>
      </c>
      <c r="BM19" s="55" t="s">
        <v>16</v>
      </c>
      <c r="BN19" s="55" t="s">
        <v>16</v>
      </c>
      <c r="BO19" s="55" t="s">
        <v>16</v>
      </c>
      <c r="BP19" s="55" t="s">
        <v>16</v>
      </c>
      <c r="BQ19" s="62">
        <f t="shared" si="1"/>
        <v>72</v>
      </c>
    </row>
    <row r="20" spans="1:69" ht="33.75" customHeight="1" thickBot="1" x14ac:dyDescent="0.3">
      <c r="A20" s="89"/>
      <c r="B20" s="98" t="s">
        <v>70</v>
      </c>
      <c r="C20" s="93" t="s">
        <v>74</v>
      </c>
      <c r="D20" s="27" t="s">
        <v>15</v>
      </c>
      <c r="E20" s="63">
        <v>2</v>
      </c>
      <c r="F20" s="63">
        <v>2</v>
      </c>
      <c r="G20" s="63">
        <v>2</v>
      </c>
      <c r="H20" s="63">
        <v>2</v>
      </c>
      <c r="I20" s="63">
        <v>2</v>
      </c>
      <c r="J20" s="63">
        <v>2</v>
      </c>
      <c r="K20" s="63">
        <v>2</v>
      </c>
      <c r="L20" s="63">
        <v>2</v>
      </c>
      <c r="M20" s="63">
        <v>2</v>
      </c>
      <c r="N20" s="63">
        <v>2</v>
      </c>
      <c r="O20" s="63">
        <v>2</v>
      </c>
      <c r="P20" s="63">
        <v>2</v>
      </c>
      <c r="Q20" s="63">
        <v>2</v>
      </c>
      <c r="R20" s="63">
        <v>2</v>
      </c>
      <c r="S20" s="63">
        <v>2</v>
      </c>
      <c r="T20" s="63">
        <v>2</v>
      </c>
      <c r="U20" s="63">
        <v>2</v>
      </c>
      <c r="V20" s="36">
        <f t="shared" si="2"/>
        <v>34</v>
      </c>
      <c r="W20" s="55" t="s">
        <v>16</v>
      </c>
      <c r="X20" s="55" t="s">
        <v>16</v>
      </c>
      <c r="Y20" s="63"/>
      <c r="Z20" s="63"/>
      <c r="AA20" s="63"/>
      <c r="AB20" s="63"/>
      <c r="AC20" s="63"/>
      <c r="AD20" s="63"/>
      <c r="AE20" s="63"/>
      <c r="AF20" s="63"/>
      <c r="AG20" s="63"/>
      <c r="AH20" s="63">
        <v>2</v>
      </c>
      <c r="AI20" s="63">
        <v>2</v>
      </c>
      <c r="AJ20" s="63">
        <v>2</v>
      </c>
      <c r="AK20" s="63">
        <v>2</v>
      </c>
      <c r="AL20" s="63">
        <v>2</v>
      </c>
      <c r="AM20" s="63">
        <v>2</v>
      </c>
      <c r="AN20" s="63">
        <v>2</v>
      </c>
      <c r="AO20" s="63">
        <v>2</v>
      </c>
      <c r="AP20" s="63">
        <v>2</v>
      </c>
      <c r="AQ20" s="63">
        <v>2</v>
      </c>
      <c r="AR20" s="63">
        <v>4</v>
      </c>
      <c r="AS20" s="63">
        <v>4</v>
      </c>
      <c r="AT20" s="63">
        <v>6</v>
      </c>
      <c r="AU20" s="57" t="s">
        <v>35</v>
      </c>
      <c r="AV20" s="57" t="s">
        <v>35</v>
      </c>
      <c r="AW20" s="56"/>
      <c r="AX20" s="56"/>
      <c r="AY20" s="56"/>
      <c r="AZ20" s="56"/>
      <c r="BA20" s="56"/>
      <c r="BB20" s="56"/>
      <c r="BC20" s="56"/>
      <c r="BD20" s="56"/>
      <c r="BE20" s="56"/>
      <c r="BF20" s="58"/>
      <c r="BG20" s="59">
        <f t="shared" si="0"/>
        <v>34</v>
      </c>
      <c r="BH20" s="55" t="s">
        <v>16</v>
      </c>
      <c r="BI20" s="55" t="s">
        <v>16</v>
      </c>
      <c r="BJ20" s="55" t="s">
        <v>16</v>
      </c>
      <c r="BK20" s="55" t="s">
        <v>16</v>
      </c>
      <c r="BL20" s="55" t="s">
        <v>16</v>
      </c>
      <c r="BM20" s="55" t="s">
        <v>16</v>
      </c>
      <c r="BN20" s="55" t="s">
        <v>16</v>
      </c>
      <c r="BO20" s="55" t="s">
        <v>16</v>
      </c>
      <c r="BP20" s="55" t="s">
        <v>16</v>
      </c>
      <c r="BQ20" s="62">
        <f t="shared" si="1"/>
        <v>68</v>
      </c>
    </row>
    <row r="21" spans="1:69" ht="20.25" customHeight="1" thickBot="1" x14ac:dyDescent="0.3">
      <c r="A21" s="89"/>
      <c r="B21" s="99" t="s">
        <v>34</v>
      </c>
      <c r="C21" s="26" t="s">
        <v>40</v>
      </c>
      <c r="D21" s="27" t="s">
        <v>15</v>
      </c>
      <c r="E21" s="63">
        <v>2</v>
      </c>
      <c r="F21" s="63">
        <v>2</v>
      </c>
      <c r="G21" s="63">
        <v>2</v>
      </c>
      <c r="H21" s="63">
        <v>2</v>
      </c>
      <c r="I21" s="63">
        <v>2</v>
      </c>
      <c r="J21" s="63"/>
      <c r="K21" s="63"/>
      <c r="L21" s="63"/>
      <c r="M21" s="63"/>
      <c r="N21" s="63"/>
      <c r="O21" s="63"/>
      <c r="P21" s="63"/>
      <c r="Q21" s="63"/>
      <c r="R21" s="63"/>
      <c r="S21" s="63"/>
      <c r="T21" s="63"/>
      <c r="U21" s="63"/>
      <c r="V21" s="36">
        <f t="shared" si="2"/>
        <v>10</v>
      </c>
      <c r="W21" s="55" t="s">
        <v>16</v>
      </c>
      <c r="X21" s="55" t="s">
        <v>16</v>
      </c>
      <c r="Y21" s="126"/>
      <c r="Z21" s="63">
        <v>1</v>
      </c>
      <c r="AA21" s="63">
        <v>2</v>
      </c>
      <c r="AB21" s="63">
        <v>2</v>
      </c>
      <c r="AC21" s="63">
        <v>2</v>
      </c>
      <c r="AD21" s="63">
        <v>2</v>
      </c>
      <c r="AE21" s="63">
        <v>2</v>
      </c>
      <c r="AF21" s="63">
        <v>2</v>
      </c>
      <c r="AG21" s="63">
        <v>2</v>
      </c>
      <c r="AH21" s="63"/>
      <c r="AI21" s="63"/>
      <c r="AJ21" s="63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57" t="s">
        <v>35</v>
      </c>
      <c r="AV21" s="57" t="s">
        <v>35</v>
      </c>
      <c r="AW21" s="56"/>
      <c r="AX21" s="56"/>
      <c r="AY21" s="56"/>
      <c r="AZ21" s="56"/>
      <c r="BA21" s="56"/>
      <c r="BB21" s="56"/>
      <c r="BC21" s="56"/>
      <c r="BD21" s="56"/>
      <c r="BE21" s="56"/>
      <c r="BF21" s="58"/>
      <c r="BG21" s="59">
        <f t="shared" si="0"/>
        <v>15</v>
      </c>
      <c r="BH21" s="55" t="s">
        <v>16</v>
      </c>
      <c r="BI21" s="55" t="s">
        <v>16</v>
      </c>
      <c r="BJ21" s="55" t="s">
        <v>16</v>
      </c>
      <c r="BK21" s="55" t="s">
        <v>16</v>
      </c>
      <c r="BL21" s="55" t="s">
        <v>16</v>
      </c>
      <c r="BM21" s="55" t="s">
        <v>16</v>
      </c>
      <c r="BN21" s="55" t="s">
        <v>16</v>
      </c>
      <c r="BO21" s="55" t="s">
        <v>16</v>
      </c>
      <c r="BP21" s="55" t="s">
        <v>16</v>
      </c>
      <c r="BQ21" s="62">
        <f t="shared" si="1"/>
        <v>25</v>
      </c>
    </row>
    <row r="22" spans="1:69" ht="32.25" customHeight="1" thickBot="1" x14ac:dyDescent="0.3">
      <c r="A22" s="89"/>
      <c r="B22" s="99" t="s">
        <v>71</v>
      </c>
      <c r="C22" s="91" t="s">
        <v>78</v>
      </c>
      <c r="D22" s="27" t="s">
        <v>15</v>
      </c>
      <c r="E22" s="63">
        <v>2</v>
      </c>
      <c r="F22" s="63">
        <v>2</v>
      </c>
      <c r="G22" s="63">
        <v>2</v>
      </c>
      <c r="H22" s="63">
        <v>2</v>
      </c>
      <c r="I22" s="63">
        <v>2</v>
      </c>
      <c r="J22" s="63">
        <v>4</v>
      </c>
      <c r="K22" s="63">
        <v>2</v>
      </c>
      <c r="L22" s="63">
        <v>1</v>
      </c>
      <c r="M22" s="122"/>
      <c r="N22" s="122"/>
      <c r="O22" s="122"/>
      <c r="P22" s="122"/>
      <c r="Q22" s="122"/>
      <c r="R22" s="122"/>
      <c r="S22" s="122"/>
      <c r="T22" s="122"/>
      <c r="U22" s="122"/>
      <c r="V22" s="36">
        <f t="shared" si="2"/>
        <v>17</v>
      </c>
      <c r="W22" s="55" t="s">
        <v>16</v>
      </c>
      <c r="X22" s="55" t="s">
        <v>16</v>
      </c>
      <c r="Y22" s="126">
        <v>2</v>
      </c>
      <c r="Z22" s="63">
        <v>2</v>
      </c>
      <c r="AA22" s="63">
        <v>2</v>
      </c>
      <c r="AB22" s="63">
        <v>2</v>
      </c>
      <c r="AC22" s="63">
        <v>2</v>
      </c>
      <c r="AD22" s="63">
        <v>2</v>
      </c>
      <c r="AE22" s="63">
        <v>2</v>
      </c>
      <c r="AF22" s="63">
        <v>2</v>
      </c>
      <c r="AG22" s="63">
        <v>2</v>
      </c>
      <c r="AH22" s="63">
        <v>2</v>
      </c>
      <c r="AI22" s="63">
        <v>2</v>
      </c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57" t="s">
        <v>35</v>
      </c>
      <c r="AV22" s="57" t="s">
        <v>35</v>
      </c>
      <c r="AW22" s="56"/>
      <c r="AX22" s="56"/>
      <c r="AY22" s="56"/>
      <c r="AZ22" s="56"/>
      <c r="BA22" s="56"/>
      <c r="BB22" s="56"/>
      <c r="BC22" s="56"/>
      <c r="BD22" s="56"/>
      <c r="BE22" s="56"/>
      <c r="BF22" s="58"/>
      <c r="BG22" s="59">
        <f t="shared" si="0"/>
        <v>22</v>
      </c>
      <c r="BH22" s="55" t="s">
        <v>16</v>
      </c>
      <c r="BI22" s="55" t="s">
        <v>16</v>
      </c>
      <c r="BJ22" s="55" t="s">
        <v>16</v>
      </c>
      <c r="BK22" s="55" t="s">
        <v>16</v>
      </c>
      <c r="BL22" s="55" t="s">
        <v>16</v>
      </c>
      <c r="BM22" s="55" t="s">
        <v>16</v>
      </c>
      <c r="BN22" s="55" t="s">
        <v>16</v>
      </c>
      <c r="BO22" s="55" t="s">
        <v>16</v>
      </c>
      <c r="BP22" s="55" t="s">
        <v>16</v>
      </c>
      <c r="BQ22" s="62">
        <f t="shared" si="1"/>
        <v>39</v>
      </c>
    </row>
    <row r="23" spans="1:69" ht="32.25" customHeight="1" thickBot="1" x14ac:dyDescent="0.3">
      <c r="A23" s="89"/>
      <c r="B23" s="99" t="s">
        <v>79</v>
      </c>
      <c r="C23" s="91" t="s">
        <v>75</v>
      </c>
      <c r="D23" s="27"/>
      <c r="E23" s="63"/>
      <c r="F23" s="63"/>
      <c r="G23" s="63"/>
      <c r="H23" s="63"/>
      <c r="I23" s="63"/>
      <c r="J23" s="63"/>
      <c r="K23" s="63">
        <v>2</v>
      </c>
      <c r="L23" s="63">
        <v>3</v>
      </c>
      <c r="M23" s="63">
        <v>2</v>
      </c>
      <c r="N23" s="63">
        <v>2</v>
      </c>
      <c r="O23" s="63">
        <v>2</v>
      </c>
      <c r="P23" s="63">
        <v>2</v>
      </c>
      <c r="Q23" s="63">
        <v>2</v>
      </c>
      <c r="R23" s="63">
        <v>4</v>
      </c>
      <c r="S23" s="63">
        <v>4</v>
      </c>
      <c r="T23" s="63">
        <v>4</v>
      </c>
      <c r="U23" s="63">
        <v>7</v>
      </c>
      <c r="V23" s="36">
        <f t="shared" si="2"/>
        <v>34</v>
      </c>
      <c r="W23" s="55" t="s">
        <v>16</v>
      </c>
      <c r="X23" s="55" t="s">
        <v>16</v>
      </c>
      <c r="Y23" s="126">
        <v>2</v>
      </c>
      <c r="Z23" s="63">
        <v>2</v>
      </c>
      <c r="AA23" s="63">
        <v>2</v>
      </c>
      <c r="AB23" s="63">
        <v>2</v>
      </c>
      <c r="AC23" s="63">
        <v>2</v>
      </c>
      <c r="AD23" s="63">
        <v>2</v>
      </c>
      <c r="AE23" s="63">
        <v>2</v>
      </c>
      <c r="AF23" s="63">
        <v>2</v>
      </c>
      <c r="AG23" s="63">
        <v>2</v>
      </c>
      <c r="AH23" s="63">
        <v>2</v>
      </c>
      <c r="AI23" s="63">
        <v>2</v>
      </c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57" t="s">
        <v>35</v>
      </c>
      <c r="AV23" s="57" t="s">
        <v>35</v>
      </c>
      <c r="AW23" s="56"/>
      <c r="AX23" s="56"/>
      <c r="AY23" s="56"/>
      <c r="AZ23" s="56"/>
      <c r="BA23" s="56"/>
      <c r="BB23" s="56"/>
      <c r="BC23" s="56"/>
      <c r="BD23" s="56"/>
      <c r="BE23" s="56"/>
      <c r="BF23" s="58"/>
      <c r="BG23" s="59">
        <f t="shared" si="0"/>
        <v>22</v>
      </c>
      <c r="BH23" s="55"/>
      <c r="BI23" s="55"/>
      <c r="BJ23" s="55"/>
      <c r="BK23" s="55"/>
      <c r="BL23" s="55"/>
      <c r="BM23" s="55"/>
      <c r="BN23" s="55"/>
      <c r="BO23" s="55"/>
      <c r="BP23" s="55"/>
      <c r="BQ23" s="62">
        <f t="shared" si="1"/>
        <v>56</v>
      </c>
    </row>
    <row r="24" spans="1:69" ht="28.5" customHeight="1" thickBot="1" x14ac:dyDescent="0.3">
      <c r="A24" s="89"/>
      <c r="B24" s="99" t="s">
        <v>42</v>
      </c>
      <c r="C24" s="91" t="s">
        <v>43</v>
      </c>
      <c r="D24" s="27" t="s">
        <v>15</v>
      </c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36">
        <f t="shared" si="2"/>
        <v>0</v>
      </c>
      <c r="W24" s="55" t="s">
        <v>16</v>
      </c>
      <c r="X24" s="55" t="s">
        <v>16</v>
      </c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57" t="s">
        <v>35</v>
      </c>
      <c r="AV24" s="57" t="s">
        <v>35</v>
      </c>
      <c r="AW24" s="56"/>
      <c r="AX24" s="56"/>
      <c r="AY24" s="56"/>
      <c r="AZ24" s="56"/>
      <c r="BA24" s="56"/>
      <c r="BB24" s="56"/>
      <c r="BC24" s="56"/>
      <c r="BD24" s="56"/>
      <c r="BE24" s="56"/>
      <c r="BF24" s="58"/>
      <c r="BG24" s="59">
        <f t="shared" si="0"/>
        <v>0</v>
      </c>
      <c r="BH24" s="55" t="s">
        <v>16</v>
      </c>
      <c r="BI24" s="55" t="s">
        <v>16</v>
      </c>
      <c r="BJ24" s="55" t="s">
        <v>16</v>
      </c>
      <c r="BK24" s="55" t="s">
        <v>16</v>
      </c>
      <c r="BL24" s="55" t="s">
        <v>16</v>
      </c>
      <c r="BM24" s="55" t="s">
        <v>16</v>
      </c>
      <c r="BN24" s="55" t="s">
        <v>16</v>
      </c>
      <c r="BO24" s="55" t="s">
        <v>16</v>
      </c>
      <c r="BP24" s="55" t="s">
        <v>16</v>
      </c>
      <c r="BQ24" s="62">
        <f t="shared" si="1"/>
        <v>0</v>
      </c>
    </row>
    <row r="25" spans="1:69" ht="37.5" customHeight="1" thickBot="1" x14ac:dyDescent="0.3">
      <c r="B25" s="99" t="s">
        <v>44</v>
      </c>
      <c r="C25" s="91" t="s">
        <v>80</v>
      </c>
      <c r="D25" s="27" t="s">
        <v>15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36">
        <f t="shared" si="2"/>
        <v>0</v>
      </c>
      <c r="W25" s="55" t="s">
        <v>16</v>
      </c>
      <c r="X25" s="55" t="s">
        <v>16</v>
      </c>
      <c r="Y25" s="56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  <c r="AL25" s="54"/>
      <c r="AM25" s="54"/>
      <c r="AN25" s="54"/>
      <c r="AO25" s="54"/>
      <c r="AP25" s="54"/>
      <c r="AQ25" s="54"/>
      <c r="AR25" s="54"/>
      <c r="AS25" s="54"/>
      <c r="AT25" s="54"/>
      <c r="AU25" s="57" t="s">
        <v>35</v>
      </c>
      <c r="AV25" s="57" t="s">
        <v>35</v>
      </c>
      <c r="AW25" s="56"/>
      <c r="AX25" s="56"/>
      <c r="AY25" s="56"/>
      <c r="AZ25" s="56"/>
      <c r="BA25" s="56"/>
      <c r="BB25" s="56"/>
      <c r="BC25" s="56"/>
      <c r="BD25" s="56"/>
      <c r="BE25" s="56"/>
      <c r="BF25" s="58"/>
      <c r="BG25" s="59">
        <f t="shared" si="0"/>
        <v>0</v>
      </c>
      <c r="BH25" s="55" t="s">
        <v>16</v>
      </c>
      <c r="BI25" s="55" t="s">
        <v>16</v>
      </c>
      <c r="BJ25" s="55" t="s">
        <v>16</v>
      </c>
      <c r="BK25" s="55" t="s">
        <v>16</v>
      </c>
      <c r="BL25" s="55" t="s">
        <v>16</v>
      </c>
      <c r="BM25" s="55" t="s">
        <v>16</v>
      </c>
      <c r="BN25" s="55" t="s">
        <v>16</v>
      </c>
      <c r="BO25" s="55" t="s">
        <v>16</v>
      </c>
      <c r="BP25" s="55" t="s">
        <v>16</v>
      </c>
      <c r="BQ25" s="62">
        <f t="shared" si="1"/>
        <v>0</v>
      </c>
    </row>
    <row r="26" spans="1:69" ht="27" customHeight="1" thickBot="1" x14ac:dyDescent="0.3">
      <c r="B26" s="99" t="s">
        <v>45</v>
      </c>
      <c r="C26" s="91" t="s">
        <v>81</v>
      </c>
      <c r="D26" s="27" t="s">
        <v>15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  <c r="T26" s="54"/>
      <c r="U26" s="54"/>
      <c r="V26" s="36">
        <f t="shared" si="2"/>
        <v>0</v>
      </c>
      <c r="W26" s="55" t="s">
        <v>16</v>
      </c>
      <c r="X26" s="55" t="s">
        <v>16</v>
      </c>
      <c r="Y26" s="56"/>
      <c r="Z26" s="54"/>
      <c r="AA26" s="54"/>
      <c r="AB26" s="54"/>
      <c r="AC26" s="54"/>
      <c r="AD26" s="54"/>
      <c r="AE26" s="54"/>
      <c r="AF26" s="54"/>
      <c r="AG26" s="54"/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/>
      <c r="AT26" s="54"/>
      <c r="AU26" s="57" t="s">
        <v>35</v>
      </c>
      <c r="AV26" s="57" t="s">
        <v>35</v>
      </c>
      <c r="AW26" s="56"/>
      <c r="AX26" s="56"/>
      <c r="AY26" s="56"/>
      <c r="AZ26" s="56"/>
      <c r="BA26" s="56"/>
      <c r="BB26" s="56"/>
      <c r="BC26" s="56"/>
      <c r="BD26" s="56"/>
      <c r="BE26" s="56"/>
      <c r="BF26" s="58"/>
      <c r="BG26" s="59">
        <f t="shared" si="0"/>
        <v>0</v>
      </c>
      <c r="BH26" s="55" t="s">
        <v>16</v>
      </c>
      <c r="BI26" s="55" t="s">
        <v>16</v>
      </c>
      <c r="BJ26" s="55" t="s">
        <v>16</v>
      </c>
      <c r="BK26" s="55" t="s">
        <v>16</v>
      </c>
      <c r="BL26" s="55" t="s">
        <v>16</v>
      </c>
      <c r="BM26" s="55" t="s">
        <v>16</v>
      </c>
      <c r="BN26" s="55" t="s">
        <v>16</v>
      </c>
      <c r="BO26" s="55" t="s">
        <v>16</v>
      </c>
      <c r="BP26" s="55" t="s">
        <v>16</v>
      </c>
      <c r="BQ26" s="62">
        <f t="shared" si="1"/>
        <v>0</v>
      </c>
    </row>
    <row r="27" spans="1:69" ht="39" customHeight="1" thickBot="1" x14ac:dyDescent="0.3">
      <c r="B27" s="99" t="s">
        <v>46</v>
      </c>
      <c r="C27" s="91" t="s">
        <v>69</v>
      </c>
      <c r="D27" s="27" t="s">
        <v>15</v>
      </c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36">
        <f t="shared" si="2"/>
        <v>0</v>
      </c>
      <c r="W27" s="55" t="s">
        <v>16</v>
      </c>
      <c r="X27" s="55" t="s">
        <v>16</v>
      </c>
      <c r="Y27" s="56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7" t="s">
        <v>35</v>
      </c>
      <c r="AV27" s="57" t="s">
        <v>35</v>
      </c>
      <c r="AW27" s="56"/>
      <c r="AX27" s="56"/>
      <c r="AY27" s="56"/>
      <c r="AZ27" s="56"/>
      <c r="BA27" s="56"/>
      <c r="BB27" s="56"/>
      <c r="BC27" s="56"/>
      <c r="BD27" s="56"/>
      <c r="BE27" s="56"/>
      <c r="BF27" s="58"/>
      <c r="BG27" s="59">
        <f t="shared" si="0"/>
        <v>0</v>
      </c>
      <c r="BH27" s="55" t="s">
        <v>16</v>
      </c>
      <c r="BI27" s="55" t="s">
        <v>16</v>
      </c>
      <c r="BJ27" s="55" t="s">
        <v>16</v>
      </c>
      <c r="BK27" s="55" t="s">
        <v>16</v>
      </c>
      <c r="BL27" s="55" t="s">
        <v>16</v>
      </c>
      <c r="BM27" s="55" t="s">
        <v>16</v>
      </c>
      <c r="BN27" s="55" t="s">
        <v>16</v>
      </c>
      <c r="BO27" s="55" t="s">
        <v>16</v>
      </c>
      <c r="BP27" s="55" t="s">
        <v>16</v>
      </c>
      <c r="BQ27" s="62">
        <f t="shared" si="1"/>
        <v>0</v>
      </c>
    </row>
    <row r="28" spans="1:69" ht="20.25" customHeight="1" thickBot="1" x14ac:dyDescent="0.3">
      <c r="B28" s="99" t="s">
        <v>47</v>
      </c>
      <c r="C28" s="91" t="s">
        <v>48</v>
      </c>
      <c r="D28" s="27" t="s">
        <v>15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  <c r="T28" s="54"/>
      <c r="U28" s="54"/>
      <c r="V28" s="36">
        <f t="shared" si="2"/>
        <v>0</v>
      </c>
      <c r="W28" s="55" t="s">
        <v>16</v>
      </c>
      <c r="X28" s="55" t="s">
        <v>16</v>
      </c>
      <c r="Y28" s="56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7" t="s">
        <v>35</v>
      </c>
      <c r="AV28" s="57" t="s">
        <v>35</v>
      </c>
      <c r="AW28" s="56"/>
      <c r="AX28" s="56"/>
      <c r="AY28" s="56"/>
      <c r="AZ28" s="56"/>
      <c r="BA28" s="56"/>
      <c r="BB28" s="56"/>
      <c r="BC28" s="56"/>
      <c r="BD28" s="56"/>
      <c r="BE28" s="56"/>
      <c r="BF28" s="58"/>
      <c r="BG28" s="59">
        <f t="shared" si="0"/>
        <v>0</v>
      </c>
      <c r="BH28" s="55" t="s">
        <v>16</v>
      </c>
      <c r="BI28" s="55" t="s">
        <v>16</v>
      </c>
      <c r="BJ28" s="55" t="s">
        <v>16</v>
      </c>
      <c r="BK28" s="55" t="s">
        <v>16</v>
      </c>
      <c r="BL28" s="55" t="s">
        <v>16</v>
      </c>
      <c r="BM28" s="55" t="s">
        <v>16</v>
      </c>
      <c r="BN28" s="55" t="s">
        <v>16</v>
      </c>
      <c r="BO28" s="55" t="s">
        <v>16</v>
      </c>
      <c r="BP28" s="55" t="s">
        <v>16</v>
      </c>
      <c r="BQ28" s="62">
        <f t="shared" si="1"/>
        <v>0</v>
      </c>
    </row>
    <row r="29" spans="1:69" ht="25.9" customHeight="1" thickBot="1" x14ac:dyDescent="0.3">
      <c r="A29" s="4"/>
      <c r="B29" s="100" t="s">
        <v>82</v>
      </c>
      <c r="C29" s="88" t="s">
        <v>83</v>
      </c>
      <c r="D29" s="27" t="s">
        <v>15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54"/>
      <c r="P29" s="54"/>
      <c r="Q29" s="54"/>
      <c r="R29" s="54"/>
      <c r="S29" s="54"/>
      <c r="T29" s="54"/>
      <c r="U29" s="54"/>
      <c r="V29" s="36">
        <f t="shared" si="2"/>
        <v>0</v>
      </c>
      <c r="W29" s="10" t="s">
        <v>16</v>
      </c>
      <c r="X29" s="10" t="s">
        <v>16</v>
      </c>
      <c r="Y29" s="14"/>
      <c r="Z29" s="12"/>
      <c r="AA29" s="12"/>
      <c r="AB29" s="12"/>
      <c r="AC29" s="12"/>
      <c r="AD29" s="12"/>
      <c r="AE29" s="63"/>
      <c r="AF29" s="63"/>
      <c r="AG29" s="63"/>
      <c r="AH29" s="63"/>
      <c r="AI29" s="63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57" t="s">
        <v>35</v>
      </c>
      <c r="AV29" s="57" t="s">
        <v>35</v>
      </c>
      <c r="AW29" s="14"/>
      <c r="AX29" s="14"/>
      <c r="AY29" s="14"/>
      <c r="AZ29" s="14"/>
      <c r="BA29" s="14"/>
      <c r="BB29" s="14"/>
      <c r="BC29" s="14"/>
      <c r="BD29" s="14"/>
      <c r="BE29" s="14"/>
      <c r="BF29" s="15"/>
      <c r="BG29" s="59">
        <f t="shared" si="0"/>
        <v>0</v>
      </c>
      <c r="BH29" s="10" t="s">
        <v>16</v>
      </c>
      <c r="BI29" s="10" t="s">
        <v>16</v>
      </c>
      <c r="BJ29" s="10" t="s">
        <v>16</v>
      </c>
      <c r="BK29" s="10" t="s">
        <v>16</v>
      </c>
      <c r="BL29" s="10" t="s">
        <v>16</v>
      </c>
      <c r="BM29" s="10" t="s">
        <v>16</v>
      </c>
      <c r="BN29" s="10" t="s">
        <v>16</v>
      </c>
      <c r="BO29" s="10" t="s">
        <v>16</v>
      </c>
      <c r="BP29" s="10" t="s">
        <v>16</v>
      </c>
      <c r="BQ29" s="62">
        <f t="shared" si="1"/>
        <v>0</v>
      </c>
    </row>
    <row r="30" spans="1:69" ht="31.9" customHeight="1" thickBot="1" x14ac:dyDescent="0.3">
      <c r="A30" s="4"/>
      <c r="B30" s="102" t="s">
        <v>22</v>
      </c>
      <c r="C30" s="32" t="s">
        <v>84</v>
      </c>
      <c r="D30" s="27" t="s">
        <v>15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36">
        <f t="shared" si="2"/>
        <v>0</v>
      </c>
      <c r="W30" s="10" t="s">
        <v>21</v>
      </c>
      <c r="X30" s="10" t="s">
        <v>21</v>
      </c>
      <c r="Y30" s="56">
        <v>2</v>
      </c>
      <c r="Z30" s="54">
        <v>2</v>
      </c>
      <c r="AA30" s="54">
        <v>2</v>
      </c>
      <c r="AB30" s="54">
        <v>2</v>
      </c>
      <c r="AC30" s="54">
        <v>2</v>
      </c>
      <c r="AD30" s="54">
        <v>2</v>
      </c>
      <c r="AE30" s="54">
        <v>2</v>
      </c>
      <c r="AF30" s="54">
        <v>2</v>
      </c>
      <c r="AG30" s="54">
        <v>2</v>
      </c>
      <c r="AH30" s="54">
        <v>2</v>
      </c>
      <c r="AI30" s="54">
        <v>2</v>
      </c>
      <c r="AJ30" s="54">
        <v>2</v>
      </c>
      <c r="AK30" s="54">
        <v>2</v>
      </c>
      <c r="AL30" s="54">
        <v>2</v>
      </c>
      <c r="AM30" s="54">
        <v>2</v>
      </c>
      <c r="AN30" s="54">
        <v>2</v>
      </c>
      <c r="AO30" s="54"/>
      <c r="AP30" s="54"/>
      <c r="AQ30" s="54"/>
      <c r="AR30" s="12"/>
      <c r="AS30" s="12"/>
      <c r="AT30" s="12"/>
      <c r="AU30" s="57" t="s">
        <v>35</v>
      </c>
      <c r="AV30" s="57" t="s">
        <v>35</v>
      </c>
      <c r="AW30" s="14"/>
      <c r="AX30" s="14"/>
      <c r="AY30" s="14"/>
      <c r="AZ30" s="14"/>
      <c r="BA30" s="14"/>
      <c r="BB30" s="14"/>
      <c r="BC30" s="14"/>
      <c r="BD30" s="14"/>
      <c r="BE30" s="14"/>
      <c r="BF30" s="15"/>
      <c r="BG30" s="59">
        <f t="shared" si="0"/>
        <v>32</v>
      </c>
      <c r="BH30" s="10" t="s">
        <v>16</v>
      </c>
      <c r="BI30" s="10" t="s">
        <v>16</v>
      </c>
      <c r="BJ30" s="10" t="s">
        <v>16</v>
      </c>
      <c r="BK30" s="10" t="s">
        <v>16</v>
      </c>
      <c r="BL30" s="10" t="s">
        <v>16</v>
      </c>
      <c r="BM30" s="10" t="s">
        <v>16</v>
      </c>
      <c r="BN30" s="10" t="s">
        <v>16</v>
      </c>
      <c r="BO30" s="10" t="s">
        <v>16</v>
      </c>
      <c r="BP30" s="10" t="s">
        <v>16</v>
      </c>
      <c r="BQ30" s="62">
        <f t="shared" si="1"/>
        <v>32</v>
      </c>
    </row>
    <row r="31" spans="1:69" ht="31.9" customHeight="1" thickBot="1" x14ac:dyDescent="0.3">
      <c r="A31" s="4"/>
      <c r="B31" s="102" t="s">
        <v>23</v>
      </c>
      <c r="C31" s="32" t="s">
        <v>85</v>
      </c>
      <c r="D31" s="27" t="s">
        <v>15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36">
        <f t="shared" si="2"/>
        <v>0</v>
      </c>
      <c r="W31" s="55" t="s">
        <v>16</v>
      </c>
      <c r="X31" s="55" t="s">
        <v>16</v>
      </c>
      <c r="Y31" s="14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57" t="s">
        <v>35</v>
      </c>
      <c r="AV31" s="57" t="s">
        <v>35</v>
      </c>
      <c r="AW31" s="14"/>
      <c r="AX31" s="14"/>
      <c r="AY31" s="14"/>
      <c r="AZ31" s="14"/>
      <c r="BA31" s="14"/>
      <c r="BB31" s="14"/>
      <c r="BC31" s="14"/>
      <c r="BD31" s="14"/>
      <c r="BE31" s="14"/>
      <c r="BF31" s="15"/>
      <c r="BG31" s="59">
        <f t="shared" si="0"/>
        <v>0</v>
      </c>
      <c r="BH31" s="55" t="s">
        <v>16</v>
      </c>
      <c r="BI31" s="55" t="s">
        <v>16</v>
      </c>
      <c r="BJ31" s="55" t="s">
        <v>16</v>
      </c>
      <c r="BK31" s="55" t="s">
        <v>16</v>
      </c>
      <c r="BL31" s="55" t="s">
        <v>16</v>
      </c>
      <c r="BM31" s="55" t="s">
        <v>16</v>
      </c>
      <c r="BN31" s="55" t="s">
        <v>16</v>
      </c>
      <c r="BO31" s="55" t="s">
        <v>16</v>
      </c>
      <c r="BP31" s="55" t="s">
        <v>16</v>
      </c>
      <c r="BQ31" s="62">
        <f t="shared" si="1"/>
        <v>0</v>
      </c>
    </row>
    <row r="32" spans="1:69" ht="31.9" customHeight="1" thickBot="1" x14ac:dyDescent="0.3">
      <c r="A32" s="4"/>
      <c r="B32" s="102" t="s">
        <v>24</v>
      </c>
      <c r="C32" s="32" t="s">
        <v>86</v>
      </c>
      <c r="D32" s="27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36">
        <f t="shared" si="2"/>
        <v>0</v>
      </c>
      <c r="W32" s="55" t="s">
        <v>16</v>
      </c>
      <c r="X32" s="55" t="s">
        <v>16</v>
      </c>
      <c r="Y32" s="14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57" t="s">
        <v>35</v>
      </c>
      <c r="AV32" s="57" t="s">
        <v>35</v>
      </c>
      <c r="AW32" s="14"/>
      <c r="AX32" s="14"/>
      <c r="AY32" s="14"/>
      <c r="AZ32" s="14"/>
      <c r="BA32" s="14"/>
      <c r="BB32" s="14"/>
      <c r="BC32" s="14"/>
      <c r="BD32" s="14"/>
      <c r="BE32" s="14"/>
      <c r="BF32" s="15"/>
      <c r="BG32" s="59">
        <f t="shared" si="0"/>
        <v>0</v>
      </c>
      <c r="BH32" s="55" t="s">
        <v>16</v>
      </c>
      <c r="BI32" s="55" t="s">
        <v>16</v>
      </c>
      <c r="BJ32" s="55" t="s">
        <v>16</v>
      </c>
      <c r="BK32" s="55" t="s">
        <v>16</v>
      </c>
      <c r="BL32" s="55" t="s">
        <v>16</v>
      </c>
      <c r="BM32" s="55" t="s">
        <v>16</v>
      </c>
      <c r="BN32" s="55" t="s">
        <v>16</v>
      </c>
      <c r="BO32" s="55" t="s">
        <v>16</v>
      </c>
      <c r="BP32" s="55" t="s">
        <v>16</v>
      </c>
      <c r="BQ32" s="62">
        <f t="shared" si="1"/>
        <v>0</v>
      </c>
    </row>
    <row r="33" spans="1:69" ht="31.9" customHeight="1" thickBot="1" x14ac:dyDescent="0.3">
      <c r="A33" s="4"/>
      <c r="B33" s="102" t="s">
        <v>25</v>
      </c>
      <c r="C33" s="32" t="s">
        <v>87</v>
      </c>
      <c r="D33" s="27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36">
        <f t="shared" si="2"/>
        <v>0</v>
      </c>
      <c r="W33" s="55" t="s">
        <v>16</v>
      </c>
      <c r="X33" s="55" t="s">
        <v>16</v>
      </c>
      <c r="Y33" s="14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57" t="s">
        <v>35</v>
      </c>
      <c r="AV33" s="57" t="s">
        <v>35</v>
      </c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59">
        <f t="shared" si="0"/>
        <v>0</v>
      </c>
      <c r="BH33" s="55" t="s">
        <v>16</v>
      </c>
      <c r="BI33" s="55" t="s">
        <v>16</v>
      </c>
      <c r="BJ33" s="55" t="s">
        <v>16</v>
      </c>
      <c r="BK33" s="55" t="s">
        <v>16</v>
      </c>
      <c r="BL33" s="55" t="s">
        <v>16</v>
      </c>
      <c r="BM33" s="55" t="s">
        <v>16</v>
      </c>
      <c r="BN33" s="55" t="s">
        <v>16</v>
      </c>
      <c r="BO33" s="55" t="s">
        <v>16</v>
      </c>
      <c r="BP33" s="55" t="s">
        <v>16</v>
      </c>
      <c r="BQ33" s="62">
        <f t="shared" si="1"/>
        <v>0</v>
      </c>
    </row>
    <row r="34" spans="1:69" ht="31.9" customHeight="1" thickBot="1" x14ac:dyDescent="0.3">
      <c r="A34" s="4"/>
      <c r="B34" s="102" t="s">
        <v>88</v>
      </c>
      <c r="C34" s="32" t="s">
        <v>89</v>
      </c>
      <c r="D34" s="27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36">
        <f t="shared" si="2"/>
        <v>0</v>
      </c>
      <c r="W34" s="55" t="s">
        <v>16</v>
      </c>
      <c r="X34" s="55" t="s">
        <v>16</v>
      </c>
      <c r="Y34" s="14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57" t="s">
        <v>35</v>
      </c>
      <c r="AV34" s="57" t="s">
        <v>35</v>
      </c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59">
        <f t="shared" si="0"/>
        <v>0</v>
      </c>
      <c r="BH34" s="55" t="s">
        <v>16</v>
      </c>
      <c r="BI34" s="55" t="s">
        <v>16</v>
      </c>
      <c r="BJ34" s="55" t="s">
        <v>16</v>
      </c>
      <c r="BK34" s="55" t="s">
        <v>16</v>
      </c>
      <c r="BL34" s="55" t="s">
        <v>16</v>
      </c>
      <c r="BM34" s="55" t="s">
        <v>16</v>
      </c>
      <c r="BN34" s="55" t="s">
        <v>16</v>
      </c>
      <c r="BO34" s="55" t="s">
        <v>16</v>
      </c>
      <c r="BP34" s="55" t="s">
        <v>16</v>
      </c>
      <c r="BQ34" s="62">
        <f t="shared" si="1"/>
        <v>0</v>
      </c>
    </row>
    <row r="35" spans="1:69" ht="31.9" customHeight="1" thickBot="1" x14ac:dyDescent="0.3">
      <c r="A35" s="4"/>
      <c r="B35" s="102" t="s">
        <v>90</v>
      </c>
      <c r="C35" s="32" t="s">
        <v>91</v>
      </c>
      <c r="D35" s="27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36">
        <f t="shared" si="2"/>
        <v>0</v>
      </c>
      <c r="W35" s="55" t="s">
        <v>16</v>
      </c>
      <c r="X35" s="55" t="s">
        <v>16</v>
      </c>
      <c r="Y35" s="14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57" t="s">
        <v>35</v>
      </c>
      <c r="AV35" s="57" t="s">
        <v>35</v>
      </c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59">
        <f t="shared" si="0"/>
        <v>0</v>
      </c>
      <c r="BH35" s="55" t="s">
        <v>16</v>
      </c>
      <c r="BI35" s="55" t="s">
        <v>16</v>
      </c>
      <c r="BJ35" s="55" t="s">
        <v>16</v>
      </c>
      <c r="BK35" s="55" t="s">
        <v>16</v>
      </c>
      <c r="BL35" s="55" t="s">
        <v>16</v>
      </c>
      <c r="BM35" s="55" t="s">
        <v>16</v>
      </c>
      <c r="BN35" s="55" t="s">
        <v>16</v>
      </c>
      <c r="BO35" s="55" t="s">
        <v>16</v>
      </c>
      <c r="BP35" s="55" t="s">
        <v>16</v>
      </c>
      <c r="BQ35" s="62">
        <f t="shared" si="1"/>
        <v>0</v>
      </c>
    </row>
    <row r="36" spans="1:69" ht="31.9" customHeight="1" thickBot="1" x14ac:dyDescent="0.3">
      <c r="A36" s="4"/>
      <c r="B36" s="102" t="s">
        <v>92</v>
      </c>
      <c r="C36" s="32" t="s">
        <v>93</v>
      </c>
      <c r="D36" s="27" t="s">
        <v>15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36">
        <f t="shared" si="2"/>
        <v>0</v>
      </c>
      <c r="W36" s="55" t="s">
        <v>16</v>
      </c>
      <c r="X36" s="55" t="s">
        <v>16</v>
      </c>
      <c r="Y36" s="14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57" t="s">
        <v>35</v>
      </c>
      <c r="AV36" s="57" t="s">
        <v>35</v>
      </c>
      <c r="AW36" s="14"/>
      <c r="AX36" s="14"/>
      <c r="AY36" s="14"/>
      <c r="AZ36" s="14"/>
      <c r="BA36" s="14"/>
      <c r="BB36" s="14"/>
      <c r="BC36" s="14"/>
      <c r="BD36" s="14"/>
      <c r="BE36" s="14"/>
      <c r="BF36" s="15"/>
      <c r="BG36" s="59">
        <f t="shared" si="0"/>
        <v>0</v>
      </c>
      <c r="BH36" s="55" t="s">
        <v>16</v>
      </c>
      <c r="BI36" s="55" t="s">
        <v>16</v>
      </c>
      <c r="BJ36" s="55" t="s">
        <v>16</v>
      </c>
      <c r="BK36" s="55" t="s">
        <v>16</v>
      </c>
      <c r="BL36" s="55" t="s">
        <v>16</v>
      </c>
      <c r="BM36" s="55" t="s">
        <v>16</v>
      </c>
      <c r="BN36" s="55" t="s">
        <v>16</v>
      </c>
      <c r="BO36" s="55" t="s">
        <v>16</v>
      </c>
      <c r="BP36" s="55" t="s">
        <v>16</v>
      </c>
      <c r="BQ36" s="62">
        <f t="shared" si="1"/>
        <v>0</v>
      </c>
    </row>
    <row r="37" spans="1:69" s="19" customFormat="1" ht="36.75" customHeight="1" thickBot="1" x14ac:dyDescent="0.3">
      <c r="A37" s="18"/>
      <c r="B37" s="92" t="s">
        <v>26</v>
      </c>
      <c r="C37" s="94" t="s">
        <v>94</v>
      </c>
      <c r="D37" s="64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64"/>
      <c r="W37" s="68"/>
      <c r="X37" s="68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68"/>
      <c r="AV37" s="68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64"/>
      <c r="BH37" s="69"/>
      <c r="BI37" s="69"/>
      <c r="BJ37" s="69"/>
      <c r="BK37" s="69"/>
      <c r="BL37" s="69"/>
      <c r="BM37" s="69"/>
      <c r="BN37" s="69"/>
      <c r="BO37" s="69"/>
      <c r="BP37" s="69"/>
      <c r="BQ37" s="70"/>
    </row>
    <row r="38" spans="1:69" s="19" customFormat="1" ht="29.25" customHeight="1" thickBot="1" x14ac:dyDescent="0.3">
      <c r="A38" s="18"/>
      <c r="B38" s="113" t="s">
        <v>27</v>
      </c>
      <c r="C38" s="114" t="s">
        <v>95</v>
      </c>
      <c r="D38" s="139" t="s">
        <v>15</v>
      </c>
      <c r="E38" s="66"/>
      <c r="F38" s="67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13">
        <f t="shared" ref="V38:V46" si="3">SUM(E38:U38)</f>
        <v>0</v>
      </c>
      <c r="W38" s="31" t="s">
        <v>16</v>
      </c>
      <c r="X38" s="17" t="s">
        <v>16</v>
      </c>
      <c r="Y38" s="24"/>
      <c r="Z38" s="24"/>
      <c r="AA38" s="22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57" t="s">
        <v>35</v>
      </c>
      <c r="AV38" s="57" t="s">
        <v>35</v>
      </c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16">
        <f>SUM(Y38:AU38)</f>
        <v>0</v>
      </c>
      <c r="BH38" s="10" t="s">
        <v>16</v>
      </c>
      <c r="BI38" s="10" t="s">
        <v>16</v>
      </c>
      <c r="BJ38" s="10" t="s">
        <v>16</v>
      </c>
      <c r="BK38" s="10" t="s">
        <v>16</v>
      </c>
      <c r="BL38" s="10" t="s">
        <v>16</v>
      </c>
      <c r="BM38" s="10" t="s">
        <v>16</v>
      </c>
      <c r="BN38" s="10" t="s">
        <v>16</v>
      </c>
      <c r="BO38" s="10" t="s">
        <v>16</v>
      </c>
      <c r="BP38" s="10" t="s">
        <v>16</v>
      </c>
      <c r="BQ38" s="62">
        <f t="shared" ref="BQ38:BQ54" si="4">SUM(V38+BG38)</f>
        <v>0</v>
      </c>
    </row>
    <row r="39" spans="1:69" s="19" customFormat="1" ht="29.25" customHeight="1" thickBot="1" x14ac:dyDescent="0.3">
      <c r="A39" s="18"/>
      <c r="B39" s="113" t="s">
        <v>96</v>
      </c>
      <c r="C39" s="114" t="s">
        <v>97</v>
      </c>
      <c r="D39" s="14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13">
        <f t="shared" si="3"/>
        <v>0</v>
      </c>
      <c r="W39" s="17"/>
      <c r="X39" s="17"/>
      <c r="Y39" s="23"/>
      <c r="Z39" s="24"/>
      <c r="AA39" s="22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2"/>
      <c r="AP39" s="24"/>
      <c r="AQ39" s="24"/>
      <c r="AR39" s="24"/>
      <c r="AS39" s="22"/>
      <c r="AT39" s="22"/>
      <c r="AU39" s="57"/>
      <c r="AV39" s="57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16"/>
      <c r="BH39" s="10"/>
      <c r="BI39" s="10"/>
      <c r="BJ39" s="10"/>
      <c r="BK39" s="10"/>
      <c r="BL39" s="10"/>
      <c r="BM39" s="10"/>
      <c r="BN39" s="10"/>
      <c r="BO39" s="10"/>
      <c r="BP39" s="10"/>
      <c r="BQ39" s="62"/>
    </row>
    <row r="40" spans="1:69" s="19" customFormat="1" ht="20.25" customHeight="1" thickBot="1" x14ac:dyDescent="0.3">
      <c r="A40" s="18"/>
      <c r="B40" s="115" t="s">
        <v>49</v>
      </c>
      <c r="C40" s="116" t="s">
        <v>98</v>
      </c>
      <c r="D40" s="25" t="s">
        <v>15</v>
      </c>
      <c r="E40" s="66"/>
      <c r="F40" s="140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13">
        <f t="shared" si="3"/>
        <v>0</v>
      </c>
      <c r="W40" s="55" t="s">
        <v>16</v>
      </c>
      <c r="X40" s="55" t="s">
        <v>16</v>
      </c>
      <c r="Y40" s="23"/>
      <c r="Z40" s="21"/>
      <c r="AA40" s="22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2"/>
      <c r="AP40" s="21"/>
      <c r="AQ40" s="21"/>
      <c r="AR40" s="21"/>
      <c r="AS40" s="22"/>
      <c r="AT40" s="22"/>
      <c r="AU40" s="57" t="s">
        <v>35</v>
      </c>
      <c r="AV40" s="57" t="s">
        <v>35</v>
      </c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16">
        <f t="shared" ref="BG40:BG41" si="5">SUM(Y40:AU40)</f>
        <v>0</v>
      </c>
      <c r="BH40" s="55" t="s">
        <v>16</v>
      </c>
      <c r="BI40" s="55" t="s">
        <v>16</v>
      </c>
      <c r="BJ40" s="55" t="s">
        <v>16</v>
      </c>
      <c r="BK40" s="55" t="s">
        <v>16</v>
      </c>
      <c r="BL40" s="55" t="s">
        <v>16</v>
      </c>
      <c r="BM40" s="55" t="s">
        <v>16</v>
      </c>
      <c r="BN40" s="55" t="s">
        <v>16</v>
      </c>
      <c r="BO40" s="55" t="s">
        <v>16</v>
      </c>
      <c r="BP40" s="55" t="s">
        <v>16</v>
      </c>
      <c r="BQ40" s="62">
        <f t="shared" si="4"/>
        <v>0</v>
      </c>
    </row>
    <row r="41" spans="1:69" s="19" customFormat="1" ht="21.75" customHeight="1" thickBot="1" x14ac:dyDescent="0.3">
      <c r="A41" s="18"/>
      <c r="B41" s="117" t="s">
        <v>28</v>
      </c>
      <c r="C41" s="118" t="s">
        <v>29</v>
      </c>
      <c r="D41" s="27" t="s">
        <v>15</v>
      </c>
      <c r="E41" s="21"/>
      <c r="F41" s="137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13">
        <f t="shared" si="3"/>
        <v>0</v>
      </c>
      <c r="W41" s="55" t="s">
        <v>16</v>
      </c>
      <c r="X41" s="55" t="s">
        <v>16</v>
      </c>
      <c r="Y41" s="23"/>
      <c r="Z41" s="21"/>
      <c r="AA41" s="22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2"/>
      <c r="AP41" s="21"/>
      <c r="AQ41" s="21"/>
      <c r="AR41" s="21"/>
      <c r="AS41" s="22"/>
      <c r="AT41" s="22"/>
      <c r="AU41" s="57" t="s">
        <v>35</v>
      </c>
      <c r="AV41" s="57" t="s">
        <v>35</v>
      </c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16">
        <f t="shared" si="5"/>
        <v>0</v>
      </c>
      <c r="BH41" s="55" t="s">
        <v>16</v>
      </c>
      <c r="BI41" s="55" t="s">
        <v>16</v>
      </c>
      <c r="BJ41" s="55" t="s">
        <v>16</v>
      </c>
      <c r="BK41" s="55" t="s">
        <v>16</v>
      </c>
      <c r="BL41" s="55" t="s">
        <v>16</v>
      </c>
      <c r="BM41" s="55" t="s">
        <v>16</v>
      </c>
      <c r="BN41" s="55" t="s">
        <v>16</v>
      </c>
      <c r="BO41" s="55" t="s">
        <v>16</v>
      </c>
      <c r="BP41" s="55" t="s">
        <v>16</v>
      </c>
      <c r="BQ41" s="62">
        <f t="shared" si="4"/>
        <v>0</v>
      </c>
    </row>
    <row r="42" spans="1:69" ht="69.75" customHeight="1" thickBot="1" x14ac:dyDescent="0.3">
      <c r="A42" s="89"/>
      <c r="B42" s="103" t="s">
        <v>50</v>
      </c>
      <c r="C42" s="104" t="s">
        <v>99</v>
      </c>
      <c r="D42" s="72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9"/>
      <c r="W42" s="72"/>
      <c r="X42" s="72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72"/>
      <c r="AV42" s="72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9"/>
      <c r="BH42" s="48"/>
      <c r="BI42" s="48"/>
      <c r="BJ42" s="48"/>
      <c r="BK42" s="48"/>
      <c r="BL42" s="48"/>
      <c r="BM42" s="48"/>
      <c r="BN42" s="48"/>
      <c r="BO42" s="48"/>
      <c r="BP42" s="48"/>
      <c r="BQ42" s="65"/>
    </row>
    <row r="43" spans="1:69" ht="65.25" customHeight="1" thickBot="1" x14ac:dyDescent="0.3">
      <c r="A43" s="4"/>
      <c r="B43" s="100" t="s">
        <v>30</v>
      </c>
      <c r="C43" s="105" t="s">
        <v>100</v>
      </c>
      <c r="D43" s="27" t="s">
        <v>15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3">
        <f t="shared" si="3"/>
        <v>0</v>
      </c>
      <c r="W43" s="17" t="s">
        <v>16</v>
      </c>
      <c r="X43" s="17" t="s">
        <v>16</v>
      </c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57" t="s">
        <v>35</v>
      </c>
      <c r="AV43" s="57" t="s">
        <v>35</v>
      </c>
      <c r="AW43" s="14"/>
      <c r="AX43" s="14"/>
      <c r="AY43" s="14"/>
      <c r="AZ43" s="14"/>
      <c r="BA43" s="14"/>
      <c r="BB43" s="14"/>
      <c r="BC43" s="14"/>
      <c r="BD43" s="14"/>
      <c r="BE43" s="14"/>
      <c r="BF43" s="15"/>
      <c r="BG43" s="16">
        <f>SUM(Y43:AU43)</f>
        <v>0</v>
      </c>
      <c r="BH43" s="10" t="s">
        <v>16</v>
      </c>
      <c r="BI43" s="10" t="s">
        <v>16</v>
      </c>
      <c r="BJ43" s="10" t="s">
        <v>16</v>
      </c>
      <c r="BK43" s="10" t="s">
        <v>16</v>
      </c>
      <c r="BL43" s="10" t="s">
        <v>16</v>
      </c>
      <c r="BM43" s="10" t="s">
        <v>16</v>
      </c>
      <c r="BN43" s="10" t="s">
        <v>16</v>
      </c>
      <c r="BO43" s="10" t="s">
        <v>16</v>
      </c>
      <c r="BP43" s="10" t="s">
        <v>16</v>
      </c>
      <c r="BQ43" s="62">
        <f t="shared" si="4"/>
        <v>0</v>
      </c>
    </row>
    <row r="44" spans="1:69" ht="48" customHeight="1" thickBot="1" x14ac:dyDescent="0.3">
      <c r="A44" s="89"/>
      <c r="B44" s="103" t="s">
        <v>101</v>
      </c>
      <c r="C44" s="138" t="s">
        <v>102</v>
      </c>
      <c r="D44" s="27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3">
        <f t="shared" si="3"/>
        <v>0</v>
      </c>
      <c r="W44" s="17"/>
      <c r="X44" s="17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57"/>
      <c r="AV44" s="57"/>
      <c r="AW44" s="14"/>
      <c r="AX44" s="14"/>
      <c r="AY44" s="14"/>
      <c r="AZ44" s="14"/>
      <c r="BA44" s="14"/>
      <c r="BB44" s="14"/>
      <c r="BC44" s="14"/>
      <c r="BD44" s="14"/>
      <c r="BE44" s="14"/>
      <c r="BF44" s="15"/>
      <c r="BG44" s="16"/>
      <c r="BH44" s="10" t="s">
        <v>16</v>
      </c>
      <c r="BI44" s="10" t="s">
        <v>16</v>
      </c>
      <c r="BJ44" s="10" t="s">
        <v>16</v>
      </c>
      <c r="BK44" s="10" t="s">
        <v>16</v>
      </c>
      <c r="BL44" s="10" t="s">
        <v>16</v>
      </c>
      <c r="BM44" s="10" t="s">
        <v>16</v>
      </c>
      <c r="BN44" s="10" t="s">
        <v>16</v>
      </c>
      <c r="BO44" s="10" t="s">
        <v>16</v>
      </c>
      <c r="BP44" s="10" t="s">
        <v>16</v>
      </c>
      <c r="BQ44" s="62"/>
    </row>
    <row r="45" spans="1:69" ht="24" customHeight="1" thickBot="1" x14ac:dyDescent="0.3">
      <c r="A45" s="89"/>
      <c r="B45" s="103" t="s">
        <v>51</v>
      </c>
      <c r="C45" s="105" t="s">
        <v>98</v>
      </c>
      <c r="D45" s="27" t="s">
        <v>15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3">
        <f t="shared" si="3"/>
        <v>0</v>
      </c>
      <c r="W45" s="17"/>
      <c r="X45" s="17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57" t="s">
        <v>35</v>
      </c>
      <c r="AV45" s="57" t="s">
        <v>35</v>
      </c>
      <c r="AW45" s="14"/>
      <c r="AX45" s="14"/>
      <c r="AY45" s="14"/>
      <c r="AZ45" s="14"/>
      <c r="BA45" s="14"/>
      <c r="BB45" s="14"/>
      <c r="BC45" s="14"/>
      <c r="BD45" s="14"/>
      <c r="BE45" s="14"/>
      <c r="BF45" s="15"/>
      <c r="BG45" s="16">
        <f t="shared" ref="BG45:BG46" si="6">SUM(Y45:AU45)</f>
        <v>0</v>
      </c>
      <c r="BH45" s="10" t="s">
        <v>16</v>
      </c>
      <c r="BI45" s="10" t="s">
        <v>16</v>
      </c>
      <c r="BJ45" s="10" t="s">
        <v>16</v>
      </c>
      <c r="BK45" s="10" t="s">
        <v>16</v>
      </c>
      <c r="BL45" s="10" t="s">
        <v>16</v>
      </c>
      <c r="BM45" s="10" t="s">
        <v>16</v>
      </c>
      <c r="BN45" s="10" t="s">
        <v>16</v>
      </c>
      <c r="BO45" s="10" t="s">
        <v>16</v>
      </c>
      <c r="BP45" s="10" t="s">
        <v>16</v>
      </c>
      <c r="BQ45" s="62">
        <f t="shared" si="4"/>
        <v>0</v>
      </c>
    </row>
    <row r="46" spans="1:69" ht="17.25" customHeight="1" thickBot="1" x14ac:dyDescent="0.3">
      <c r="A46" s="89"/>
      <c r="B46" s="100" t="s">
        <v>31</v>
      </c>
      <c r="C46" s="26" t="s">
        <v>29</v>
      </c>
      <c r="D46" s="27" t="s">
        <v>15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3">
        <f t="shared" si="3"/>
        <v>0</v>
      </c>
      <c r="W46" s="17" t="s">
        <v>16</v>
      </c>
      <c r="X46" s="17" t="s">
        <v>16</v>
      </c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57" t="s">
        <v>35</v>
      </c>
      <c r="AV46" s="57" t="s">
        <v>35</v>
      </c>
      <c r="AW46" s="14"/>
      <c r="AX46" s="14"/>
      <c r="AY46" s="14"/>
      <c r="AZ46" s="14"/>
      <c r="BA46" s="14"/>
      <c r="BB46" s="14"/>
      <c r="BC46" s="14"/>
      <c r="BD46" s="14"/>
      <c r="BE46" s="14"/>
      <c r="BF46" s="15"/>
      <c r="BG46" s="16">
        <f t="shared" si="6"/>
        <v>0</v>
      </c>
      <c r="BH46" s="10" t="s">
        <v>16</v>
      </c>
      <c r="BI46" s="10" t="s">
        <v>16</v>
      </c>
      <c r="BJ46" s="10" t="s">
        <v>16</v>
      </c>
      <c r="BK46" s="10" t="s">
        <v>16</v>
      </c>
      <c r="BL46" s="10" t="s">
        <v>16</v>
      </c>
      <c r="BM46" s="10" t="s">
        <v>16</v>
      </c>
      <c r="BN46" s="10" t="s">
        <v>16</v>
      </c>
      <c r="BO46" s="10" t="s">
        <v>16</v>
      </c>
      <c r="BP46" s="10" t="s">
        <v>16</v>
      </c>
      <c r="BQ46" s="62">
        <f t="shared" si="4"/>
        <v>0</v>
      </c>
    </row>
    <row r="47" spans="1:69" ht="31.5" customHeight="1" thickBot="1" x14ac:dyDescent="0.3">
      <c r="A47" s="89"/>
      <c r="B47" s="97" t="s">
        <v>103</v>
      </c>
      <c r="C47" s="90" t="s">
        <v>104</v>
      </c>
      <c r="D47" s="72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9"/>
      <c r="W47" s="72"/>
      <c r="X47" s="72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72"/>
      <c r="AV47" s="72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9"/>
      <c r="BH47" s="48"/>
      <c r="BI47" s="48"/>
      <c r="BJ47" s="48"/>
      <c r="BK47" s="48"/>
      <c r="BL47" s="48"/>
      <c r="BM47" s="48"/>
      <c r="BN47" s="48"/>
      <c r="BO47" s="48"/>
      <c r="BP47" s="48"/>
      <c r="BQ47" s="65"/>
    </row>
    <row r="48" spans="1:69" ht="37.5" customHeight="1" thickBot="1" x14ac:dyDescent="0.3">
      <c r="A48" s="89"/>
      <c r="B48" s="97" t="s">
        <v>105</v>
      </c>
      <c r="C48" s="91" t="s">
        <v>106</v>
      </c>
      <c r="D48" s="27" t="s">
        <v>15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3">
        <f t="shared" ref="V48:V53" si="7">SUM(E48:U48)</f>
        <v>0</v>
      </c>
      <c r="W48" s="10" t="s">
        <v>16</v>
      </c>
      <c r="X48" s="10" t="s">
        <v>16</v>
      </c>
      <c r="Y48" s="56">
        <v>4</v>
      </c>
      <c r="Z48" s="54">
        <v>3</v>
      </c>
      <c r="AA48" s="54">
        <v>2</v>
      </c>
      <c r="AB48" s="54">
        <v>2</v>
      </c>
      <c r="AC48" s="54">
        <v>2</v>
      </c>
      <c r="AD48" s="54">
        <v>2</v>
      </c>
      <c r="AE48" s="54">
        <v>2</v>
      </c>
      <c r="AF48" s="54">
        <v>2</v>
      </c>
      <c r="AG48" s="54">
        <v>2</v>
      </c>
      <c r="AH48" s="54">
        <v>2</v>
      </c>
      <c r="AI48" s="54">
        <v>2</v>
      </c>
      <c r="AJ48" s="54">
        <v>6</v>
      </c>
      <c r="AK48" s="54">
        <v>6</v>
      </c>
      <c r="AL48" s="54">
        <v>6</v>
      </c>
      <c r="AM48" s="54">
        <v>6</v>
      </c>
      <c r="AN48" s="54">
        <v>6</v>
      </c>
      <c r="AO48" s="54">
        <v>8</v>
      </c>
      <c r="AP48" s="54">
        <v>8</v>
      </c>
      <c r="AQ48" s="54">
        <v>8</v>
      </c>
      <c r="AR48" s="54">
        <v>8</v>
      </c>
      <c r="AS48" s="54">
        <v>8</v>
      </c>
      <c r="AT48" s="54">
        <v>8</v>
      </c>
      <c r="AU48" s="57" t="s">
        <v>35</v>
      </c>
      <c r="AV48" s="57" t="s">
        <v>35</v>
      </c>
      <c r="AW48" s="14"/>
      <c r="AX48" s="14"/>
      <c r="AY48" s="14"/>
      <c r="AZ48" s="14"/>
      <c r="BA48" s="14"/>
      <c r="BB48" s="14"/>
      <c r="BC48" s="14"/>
      <c r="BD48" s="14"/>
      <c r="BE48" s="14"/>
      <c r="BF48" s="15"/>
      <c r="BG48" s="16">
        <f>SUM(Y48:AU48)</f>
        <v>103</v>
      </c>
      <c r="BH48" s="10" t="s">
        <v>16</v>
      </c>
      <c r="BI48" s="10" t="s">
        <v>16</v>
      </c>
      <c r="BJ48" s="10" t="s">
        <v>16</v>
      </c>
      <c r="BK48" s="10" t="s">
        <v>16</v>
      </c>
      <c r="BL48" s="10" t="s">
        <v>16</v>
      </c>
      <c r="BM48" s="10" t="s">
        <v>16</v>
      </c>
      <c r="BN48" s="10" t="s">
        <v>16</v>
      </c>
      <c r="BO48" s="10" t="s">
        <v>16</v>
      </c>
      <c r="BP48" s="10" t="s">
        <v>16</v>
      </c>
      <c r="BQ48" s="62">
        <f t="shared" si="4"/>
        <v>103</v>
      </c>
    </row>
    <row r="49" spans="1:69" ht="22.5" customHeight="1" thickBot="1" x14ac:dyDescent="0.3">
      <c r="A49" s="89"/>
      <c r="B49" s="97" t="s">
        <v>107</v>
      </c>
      <c r="C49" s="91" t="s">
        <v>98</v>
      </c>
      <c r="D49" s="27" t="s">
        <v>15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3">
        <f t="shared" si="7"/>
        <v>0</v>
      </c>
      <c r="W49" s="20" t="s">
        <v>16</v>
      </c>
      <c r="X49" s="20" t="s">
        <v>16</v>
      </c>
      <c r="Y49" s="14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  <c r="AU49" s="57" t="s">
        <v>35</v>
      </c>
      <c r="AV49" s="57" t="s">
        <v>35</v>
      </c>
      <c r="AW49" s="14"/>
      <c r="AX49" s="14"/>
      <c r="AY49" s="14"/>
      <c r="AZ49" s="14"/>
      <c r="BA49" s="14"/>
      <c r="BB49" s="14"/>
      <c r="BC49" s="14"/>
      <c r="BD49" s="14"/>
      <c r="BE49" s="14"/>
      <c r="BF49" s="15"/>
      <c r="BG49" s="16">
        <f t="shared" ref="BG49" si="8">SUM(Y49:AU49)</f>
        <v>0</v>
      </c>
      <c r="BH49" s="10" t="s">
        <v>16</v>
      </c>
      <c r="BI49" s="10" t="s">
        <v>16</v>
      </c>
      <c r="BJ49" s="10" t="s">
        <v>16</v>
      </c>
      <c r="BK49" s="10" t="s">
        <v>16</v>
      </c>
      <c r="BL49" s="10" t="s">
        <v>16</v>
      </c>
      <c r="BM49" s="10" t="s">
        <v>16</v>
      </c>
      <c r="BN49" s="10" t="s">
        <v>16</v>
      </c>
      <c r="BO49" s="10" t="s">
        <v>16</v>
      </c>
      <c r="BP49" s="10" t="s">
        <v>16</v>
      </c>
      <c r="BQ49" s="62">
        <f t="shared" si="4"/>
        <v>0</v>
      </c>
    </row>
    <row r="50" spans="1:69" ht="35.25" customHeight="1" thickBot="1" x14ac:dyDescent="0.3">
      <c r="A50" s="89"/>
      <c r="B50" s="119" t="s">
        <v>52</v>
      </c>
      <c r="C50" s="120" t="s">
        <v>108</v>
      </c>
      <c r="D50" s="106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49"/>
      <c r="W50" s="72"/>
      <c r="X50" s="72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72"/>
      <c r="AV50" s="72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48"/>
      <c r="BI50" s="48"/>
      <c r="BJ50" s="48"/>
      <c r="BK50" s="48"/>
      <c r="BL50" s="48"/>
      <c r="BM50" s="48"/>
      <c r="BN50" s="48"/>
      <c r="BO50" s="48"/>
      <c r="BP50" s="48"/>
      <c r="BQ50" s="65"/>
    </row>
    <row r="51" spans="1:69" ht="33.75" customHeight="1" thickBot="1" x14ac:dyDescent="0.3">
      <c r="A51" s="89"/>
      <c r="B51" s="113" t="s">
        <v>109</v>
      </c>
      <c r="C51" s="114" t="s">
        <v>110</v>
      </c>
      <c r="D51" s="107" t="s">
        <v>15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3">
        <f t="shared" si="7"/>
        <v>0</v>
      </c>
      <c r="W51" s="17" t="s">
        <v>16</v>
      </c>
      <c r="X51" s="17" t="s">
        <v>16</v>
      </c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57" t="s">
        <v>35</v>
      </c>
      <c r="AV51" s="57" t="s">
        <v>35</v>
      </c>
      <c r="AW51" s="14"/>
      <c r="AX51" s="14"/>
      <c r="AY51" s="14"/>
      <c r="AZ51" s="14"/>
      <c r="BA51" s="14"/>
      <c r="BB51" s="14"/>
      <c r="BC51" s="14"/>
      <c r="BD51" s="14"/>
      <c r="BE51" s="14"/>
      <c r="BF51" s="15"/>
      <c r="BG51" s="16">
        <f>SUM(Y51:AU51)</f>
        <v>0</v>
      </c>
      <c r="BH51" s="10" t="s">
        <v>16</v>
      </c>
      <c r="BI51" s="10" t="s">
        <v>16</v>
      </c>
      <c r="BJ51" s="10" t="s">
        <v>16</v>
      </c>
      <c r="BK51" s="10" t="s">
        <v>16</v>
      </c>
      <c r="BL51" s="10" t="s">
        <v>16</v>
      </c>
      <c r="BM51" s="10" t="s">
        <v>16</v>
      </c>
      <c r="BN51" s="10" t="s">
        <v>16</v>
      </c>
      <c r="BO51" s="10" t="s">
        <v>16</v>
      </c>
      <c r="BP51" s="10" t="s">
        <v>16</v>
      </c>
      <c r="BQ51" s="62">
        <f t="shared" si="4"/>
        <v>0</v>
      </c>
    </row>
    <row r="52" spans="1:69" ht="33.75" customHeight="1" thickBot="1" x14ac:dyDescent="0.3">
      <c r="A52" s="89"/>
      <c r="B52" s="113" t="s">
        <v>111</v>
      </c>
      <c r="C52" s="121" t="s">
        <v>112</v>
      </c>
      <c r="D52" s="107" t="s">
        <v>15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3">
        <f t="shared" si="7"/>
        <v>0</v>
      </c>
      <c r="W52" s="17" t="s">
        <v>16</v>
      </c>
      <c r="X52" s="17" t="s">
        <v>16</v>
      </c>
      <c r="Y52" s="14"/>
      <c r="Z52" s="14"/>
      <c r="AA52" s="14"/>
      <c r="AB52" s="14"/>
      <c r="AC52" s="14"/>
      <c r="AD52" s="14"/>
      <c r="AE52" s="14"/>
      <c r="AF52" s="14"/>
      <c r="AG52" s="14"/>
      <c r="AH52" s="14"/>
      <c r="AI52" s="14"/>
      <c r="AJ52" s="14"/>
      <c r="AK52" s="14"/>
      <c r="AL52" s="14"/>
      <c r="AM52" s="14"/>
      <c r="AN52" s="14"/>
      <c r="AO52" s="14"/>
      <c r="AP52" s="14"/>
      <c r="AQ52" s="14"/>
      <c r="AR52" s="14"/>
      <c r="AS52" s="14"/>
      <c r="AT52" s="14"/>
      <c r="AU52" s="57" t="s">
        <v>35</v>
      </c>
      <c r="AV52" s="57" t="s">
        <v>35</v>
      </c>
      <c r="AW52" s="14"/>
      <c r="AX52" s="14"/>
      <c r="AY52" s="14"/>
      <c r="AZ52" s="14"/>
      <c r="BA52" s="14"/>
      <c r="BB52" s="14"/>
      <c r="BC52" s="14"/>
      <c r="BD52" s="14"/>
      <c r="BE52" s="14"/>
      <c r="BF52" s="15"/>
      <c r="BG52" s="16">
        <f t="shared" ref="BG52:BG53" si="9">SUM(Y52:AU52)</f>
        <v>0</v>
      </c>
      <c r="BH52" s="10" t="s">
        <v>16</v>
      </c>
      <c r="BI52" s="10" t="s">
        <v>16</v>
      </c>
      <c r="BJ52" s="10" t="s">
        <v>16</v>
      </c>
      <c r="BK52" s="10" t="s">
        <v>16</v>
      </c>
      <c r="BL52" s="10" t="s">
        <v>16</v>
      </c>
      <c r="BM52" s="10" t="s">
        <v>16</v>
      </c>
      <c r="BN52" s="10" t="s">
        <v>16</v>
      </c>
      <c r="BO52" s="10" t="s">
        <v>16</v>
      </c>
      <c r="BP52" s="10" t="s">
        <v>16</v>
      </c>
      <c r="BQ52" s="62"/>
    </row>
    <row r="53" spans="1:69" ht="16.5" customHeight="1" thickBot="1" x14ac:dyDescent="0.3">
      <c r="A53" s="89"/>
      <c r="B53" s="115" t="s">
        <v>53</v>
      </c>
      <c r="C53" s="118" t="s">
        <v>98</v>
      </c>
      <c r="D53" s="107" t="s">
        <v>15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3">
        <f t="shared" si="7"/>
        <v>0</v>
      </c>
      <c r="W53" s="17" t="s">
        <v>16</v>
      </c>
      <c r="X53" s="17" t="s">
        <v>16</v>
      </c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14"/>
      <c r="AP53" s="14"/>
      <c r="AQ53" s="14"/>
      <c r="AR53" s="14"/>
      <c r="AS53" s="14"/>
      <c r="AT53" s="14"/>
      <c r="AU53" s="57" t="s">
        <v>35</v>
      </c>
      <c r="AV53" s="57" t="s">
        <v>35</v>
      </c>
      <c r="AW53" s="14"/>
      <c r="AX53" s="14"/>
      <c r="AY53" s="14"/>
      <c r="AZ53" s="14"/>
      <c r="BA53" s="14"/>
      <c r="BB53" s="14"/>
      <c r="BC53" s="14"/>
      <c r="BD53" s="14"/>
      <c r="BE53" s="14"/>
      <c r="BF53" s="15"/>
      <c r="BG53" s="16">
        <f t="shared" si="9"/>
        <v>0</v>
      </c>
      <c r="BH53" s="10" t="s">
        <v>16</v>
      </c>
      <c r="BI53" s="10" t="s">
        <v>16</v>
      </c>
      <c r="BJ53" s="10" t="s">
        <v>16</v>
      </c>
      <c r="BK53" s="10" t="s">
        <v>16</v>
      </c>
      <c r="BL53" s="10" t="s">
        <v>16</v>
      </c>
      <c r="BM53" s="10" t="s">
        <v>16</v>
      </c>
      <c r="BN53" s="10" t="s">
        <v>16</v>
      </c>
      <c r="BO53" s="10" t="s">
        <v>16</v>
      </c>
      <c r="BP53" s="10" t="s">
        <v>16</v>
      </c>
      <c r="BQ53" s="62">
        <f t="shared" si="4"/>
        <v>0</v>
      </c>
    </row>
    <row r="54" spans="1:69" ht="24" customHeight="1" thickBot="1" x14ac:dyDescent="0.3">
      <c r="B54" s="185" t="s">
        <v>32</v>
      </c>
      <c r="C54" s="186"/>
      <c r="D54" s="187"/>
      <c r="E54" s="28">
        <f t="shared" ref="E54:AJ54" si="10">SUM(E8:E53)</f>
        <v>36</v>
      </c>
      <c r="F54" s="28">
        <f t="shared" si="10"/>
        <v>36</v>
      </c>
      <c r="G54" s="28">
        <f t="shared" si="10"/>
        <v>36</v>
      </c>
      <c r="H54" s="28">
        <f t="shared" si="10"/>
        <v>36</v>
      </c>
      <c r="I54" s="28">
        <f t="shared" si="10"/>
        <v>36</v>
      </c>
      <c r="J54" s="28">
        <f t="shared" si="10"/>
        <v>36</v>
      </c>
      <c r="K54" s="28">
        <f t="shared" si="10"/>
        <v>36</v>
      </c>
      <c r="L54" s="28">
        <f t="shared" si="10"/>
        <v>36</v>
      </c>
      <c r="M54" s="28">
        <f t="shared" si="10"/>
        <v>36</v>
      </c>
      <c r="N54" s="28">
        <f t="shared" si="10"/>
        <v>36</v>
      </c>
      <c r="O54" s="28">
        <f t="shared" si="10"/>
        <v>36</v>
      </c>
      <c r="P54" s="28">
        <f t="shared" si="10"/>
        <v>36</v>
      </c>
      <c r="Q54" s="28">
        <f t="shared" si="10"/>
        <v>36</v>
      </c>
      <c r="R54" s="28">
        <f t="shared" si="10"/>
        <v>36</v>
      </c>
      <c r="S54" s="28">
        <f t="shared" si="10"/>
        <v>36</v>
      </c>
      <c r="T54" s="28">
        <f t="shared" si="10"/>
        <v>36</v>
      </c>
      <c r="U54" s="28">
        <f t="shared" si="10"/>
        <v>36</v>
      </c>
      <c r="V54" s="28">
        <f t="shared" si="10"/>
        <v>612</v>
      </c>
      <c r="W54" s="28">
        <f t="shared" si="10"/>
        <v>0</v>
      </c>
      <c r="X54" s="28">
        <f t="shared" si="10"/>
        <v>0</v>
      </c>
      <c r="Y54" s="28">
        <f t="shared" si="10"/>
        <v>36</v>
      </c>
      <c r="Z54" s="28">
        <f t="shared" si="10"/>
        <v>36</v>
      </c>
      <c r="AA54" s="28">
        <f t="shared" si="10"/>
        <v>36</v>
      </c>
      <c r="AB54" s="28">
        <f t="shared" si="10"/>
        <v>36</v>
      </c>
      <c r="AC54" s="28">
        <f t="shared" si="10"/>
        <v>36</v>
      </c>
      <c r="AD54" s="28">
        <f t="shared" si="10"/>
        <v>36</v>
      </c>
      <c r="AE54" s="28">
        <f t="shared" si="10"/>
        <v>36</v>
      </c>
      <c r="AF54" s="28">
        <f t="shared" si="10"/>
        <v>36</v>
      </c>
      <c r="AG54" s="28">
        <f t="shared" si="10"/>
        <v>36</v>
      </c>
      <c r="AH54" s="28">
        <f t="shared" si="10"/>
        <v>36</v>
      </c>
      <c r="AI54" s="28">
        <f t="shared" si="10"/>
        <v>36</v>
      </c>
      <c r="AJ54" s="28">
        <f t="shared" si="10"/>
        <v>36</v>
      </c>
      <c r="AK54" s="28">
        <f t="shared" ref="AK54:BG54" si="11">SUM(AK8:AK53)</f>
        <v>36</v>
      </c>
      <c r="AL54" s="28">
        <f t="shared" si="11"/>
        <v>36</v>
      </c>
      <c r="AM54" s="28">
        <f t="shared" si="11"/>
        <v>36</v>
      </c>
      <c r="AN54" s="28">
        <f t="shared" si="11"/>
        <v>36</v>
      </c>
      <c r="AO54" s="28">
        <f t="shared" si="11"/>
        <v>36</v>
      </c>
      <c r="AP54" s="28">
        <f t="shared" si="11"/>
        <v>36</v>
      </c>
      <c r="AQ54" s="28">
        <f t="shared" si="11"/>
        <v>36</v>
      </c>
      <c r="AR54" s="28">
        <f t="shared" si="11"/>
        <v>36</v>
      </c>
      <c r="AS54" s="28">
        <f t="shared" si="11"/>
        <v>36</v>
      </c>
      <c r="AT54" s="28">
        <f t="shared" si="11"/>
        <v>36</v>
      </c>
      <c r="AU54" s="28">
        <f t="shared" si="11"/>
        <v>0</v>
      </c>
      <c r="AV54" s="28">
        <f t="shared" si="11"/>
        <v>0</v>
      </c>
      <c r="AW54" s="28">
        <f t="shared" si="11"/>
        <v>0</v>
      </c>
      <c r="AX54" s="28">
        <f t="shared" si="11"/>
        <v>0</v>
      </c>
      <c r="AY54" s="28">
        <f t="shared" si="11"/>
        <v>0</v>
      </c>
      <c r="AZ54" s="28">
        <f t="shared" si="11"/>
        <v>0</v>
      </c>
      <c r="BA54" s="28">
        <f t="shared" si="11"/>
        <v>0</v>
      </c>
      <c r="BB54" s="28">
        <f t="shared" si="11"/>
        <v>0</v>
      </c>
      <c r="BC54" s="28">
        <f t="shared" si="11"/>
        <v>0</v>
      </c>
      <c r="BD54" s="28">
        <f t="shared" si="11"/>
        <v>0</v>
      </c>
      <c r="BE54" s="28">
        <f t="shared" si="11"/>
        <v>0</v>
      </c>
      <c r="BF54" s="28">
        <f t="shared" si="11"/>
        <v>0</v>
      </c>
      <c r="BG54" s="28">
        <f t="shared" si="11"/>
        <v>792</v>
      </c>
      <c r="BH54" s="10" t="s">
        <v>16</v>
      </c>
      <c r="BI54" s="10" t="s">
        <v>16</v>
      </c>
      <c r="BJ54" s="10" t="s">
        <v>16</v>
      </c>
      <c r="BK54" s="10" t="s">
        <v>16</v>
      </c>
      <c r="BL54" s="10" t="s">
        <v>16</v>
      </c>
      <c r="BM54" s="10" t="s">
        <v>16</v>
      </c>
      <c r="BN54" s="10" t="s">
        <v>16</v>
      </c>
      <c r="BO54" s="10" t="s">
        <v>16</v>
      </c>
      <c r="BP54" s="10" t="s">
        <v>16</v>
      </c>
      <c r="BQ54" s="62">
        <f t="shared" si="4"/>
        <v>1404</v>
      </c>
    </row>
    <row r="55" spans="1:69" x14ac:dyDescent="0.25">
      <c r="W55" s="29"/>
    </row>
    <row r="56" spans="1:69" x14ac:dyDescent="0.25">
      <c r="W56" s="29"/>
    </row>
  </sheetData>
  <mergeCells count="22">
    <mergeCell ref="B54:D54"/>
    <mergeCell ref="B2:B6"/>
    <mergeCell ref="D2:D6"/>
    <mergeCell ref="BQ2:BQ6"/>
    <mergeCell ref="E5:BP5"/>
    <mergeCell ref="BM2:BP2"/>
    <mergeCell ref="AS2:BH2"/>
    <mergeCell ref="BI2:BL2"/>
    <mergeCell ref="B1:BQ1"/>
    <mergeCell ref="BG3:BG4"/>
    <mergeCell ref="B7:BQ7"/>
    <mergeCell ref="E2:I2"/>
    <mergeCell ref="J2:M2"/>
    <mergeCell ref="N2:Q2"/>
    <mergeCell ref="R2:W2"/>
    <mergeCell ref="X2:AA2"/>
    <mergeCell ref="V3:V4"/>
    <mergeCell ref="AB2:AE2"/>
    <mergeCell ref="AF2:AJ2"/>
    <mergeCell ref="AK2:AN2"/>
    <mergeCell ref="AO2:AR2"/>
    <mergeCell ref="C2:C6"/>
  </mergeCells>
  <conditionalFormatting sqref="B37">
    <cfRule type="expression" dxfId="5" priority="1" stopIfTrue="1">
      <formula>#REF!=1</formula>
    </cfRule>
  </conditionalFormatting>
  <conditionalFormatting sqref="C37">
    <cfRule type="expression" dxfId="4" priority="2" stopIfTrue="1">
      <formula>#REF!&gt;0</formula>
    </cfRule>
  </conditionalFormatting>
  <conditionalFormatting sqref="C37">
    <cfRule type="expression" dxfId="3" priority="3" stopIfTrue="1">
      <formula>#REF!&gt;0</formula>
    </cfRule>
  </conditionalFormatting>
  <hyperlinks>
    <hyperlink ref="BQ2" location="_ftn1" display="_ftn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7"/>
  <sheetViews>
    <sheetView tabSelected="1" topLeftCell="B1" zoomScale="79" zoomScaleNormal="79" workbookViewId="0">
      <selection activeCell="O61" sqref="O61"/>
    </sheetView>
  </sheetViews>
  <sheetFormatPr defaultRowHeight="15" x14ac:dyDescent="0.25"/>
  <cols>
    <col min="1" max="1" width="9.140625" style="1"/>
    <col min="2" max="2" width="13.5703125" style="101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0" width="3.85546875" style="1" customWidth="1"/>
    <col min="21" max="21" width="5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35" width="4" style="1" customWidth="1"/>
    <col min="36" max="37" width="3.85546875" style="1" customWidth="1"/>
    <col min="38" max="45" width="4" style="1" customWidth="1"/>
    <col min="46" max="46" width="3.7109375" style="1" customWidth="1"/>
    <col min="47" max="47" width="4" style="1" customWidth="1"/>
    <col min="48" max="48" width="6.28515625" style="1" customWidth="1"/>
    <col min="49" max="57" width="4" style="1" hidden="1" customWidth="1"/>
    <col min="58" max="58" width="5" style="1" hidden="1" customWidth="1"/>
    <col min="59" max="59" width="5" style="1" customWidth="1"/>
    <col min="60" max="259" width="9.140625" style="1"/>
    <col min="260" max="260" width="13.5703125" style="1" customWidth="1"/>
    <col min="261" max="261" width="29.7109375" style="1" customWidth="1"/>
    <col min="262" max="262" width="9.140625" style="1"/>
    <col min="263" max="263" width="3.85546875" style="1" customWidth="1"/>
    <col min="264" max="264" width="4" style="1" customWidth="1"/>
    <col min="265" max="266" width="3.7109375" style="1" customWidth="1"/>
    <col min="267" max="270" width="4.140625" style="1" customWidth="1"/>
    <col min="271" max="271" width="4" style="1" customWidth="1"/>
    <col min="272" max="272" width="5" style="1" customWidth="1"/>
    <col min="273" max="275" width="4" style="1" customWidth="1"/>
    <col min="276" max="276" width="5" style="1" customWidth="1"/>
    <col min="277" max="279" width="3.85546875" style="1" customWidth="1"/>
    <col min="280" max="280" width="4" style="1" customWidth="1"/>
    <col min="281" max="281" width="5.42578125" style="1" customWidth="1"/>
    <col min="282" max="282" width="4.7109375" style="1" customWidth="1"/>
    <col min="283" max="284" width="4" style="1" customWidth="1"/>
    <col min="285" max="285" width="4.85546875" style="1" customWidth="1"/>
    <col min="286" max="287" width="4" style="1" customWidth="1"/>
    <col min="288" max="288" width="3.85546875" style="1" customWidth="1"/>
    <col min="289" max="289" width="5" style="1" customWidth="1"/>
    <col min="290" max="291" width="3.85546875" style="1" customWidth="1"/>
    <col min="292" max="302" width="4" style="1" customWidth="1"/>
    <col min="303" max="303" width="3.7109375" style="1" customWidth="1"/>
    <col min="304" max="304" width="4" style="1" customWidth="1"/>
    <col min="305" max="305" width="4.7109375" style="1" customWidth="1"/>
    <col min="306" max="315" width="0" style="1" hidden="1" customWidth="1"/>
    <col min="316" max="515" width="9.140625" style="1"/>
    <col min="516" max="516" width="13.5703125" style="1" customWidth="1"/>
    <col min="517" max="517" width="29.7109375" style="1" customWidth="1"/>
    <col min="518" max="518" width="9.140625" style="1"/>
    <col min="519" max="519" width="3.85546875" style="1" customWidth="1"/>
    <col min="520" max="520" width="4" style="1" customWidth="1"/>
    <col min="521" max="522" width="3.7109375" style="1" customWidth="1"/>
    <col min="523" max="526" width="4.140625" style="1" customWidth="1"/>
    <col min="527" max="527" width="4" style="1" customWidth="1"/>
    <col min="528" max="528" width="5" style="1" customWidth="1"/>
    <col min="529" max="531" width="4" style="1" customWidth="1"/>
    <col min="532" max="532" width="5" style="1" customWidth="1"/>
    <col min="533" max="535" width="3.85546875" style="1" customWidth="1"/>
    <col min="536" max="536" width="4" style="1" customWidth="1"/>
    <col min="537" max="537" width="5.42578125" style="1" customWidth="1"/>
    <col min="538" max="538" width="4.7109375" style="1" customWidth="1"/>
    <col min="539" max="540" width="4" style="1" customWidth="1"/>
    <col min="541" max="541" width="4.85546875" style="1" customWidth="1"/>
    <col min="542" max="543" width="4" style="1" customWidth="1"/>
    <col min="544" max="544" width="3.85546875" style="1" customWidth="1"/>
    <col min="545" max="545" width="5" style="1" customWidth="1"/>
    <col min="546" max="547" width="3.85546875" style="1" customWidth="1"/>
    <col min="548" max="558" width="4" style="1" customWidth="1"/>
    <col min="559" max="559" width="3.7109375" style="1" customWidth="1"/>
    <col min="560" max="560" width="4" style="1" customWidth="1"/>
    <col min="561" max="561" width="4.7109375" style="1" customWidth="1"/>
    <col min="562" max="571" width="0" style="1" hidden="1" customWidth="1"/>
    <col min="572" max="771" width="9.140625" style="1"/>
    <col min="772" max="772" width="13.5703125" style="1" customWidth="1"/>
    <col min="773" max="773" width="29.7109375" style="1" customWidth="1"/>
    <col min="774" max="774" width="9.140625" style="1"/>
    <col min="775" max="775" width="3.85546875" style="1" customWidth="1"/>
    <col min="776" max="776" width="4" style="1" customWidth="1"/>
    <col min="777" max="778" width="3.7109375" style="1" customWidth="1"/>
    <col min="779" max="782" width="4.140625" style="1" customWidth="1"/>
    <col min="783" max="783" width="4" style="1" customWidth="1"/>
    <col min="784" max="784" width="5" style="1" customWidth="1"/>
    <col min="785" max="787" width="4" style="1" customWidth="1"/>
    <col min="788" max="788" width="5" style="1" customWidth="1"/>
    <col min="789" max="791" width="3.85546875" style="1" customWidth="1"/>
    <col min="792" max="792" width="4" style="1" customWidth="1"/>
    <col min="793" max="793" width="5.42578125" style="1" customWidth="1"/>
    <col min="794" max="794" width="4.7109375" style="1" customWidth="1"/>
    <col min="795" max="796" width="4" style="1" customWidth="1"/>
    <col min="797" max="797" width="4.85546875" style="1" customWidth="1"/>
    <col min="798" max="799" width="4" style="1" customWidth="1"/>
    <col min="800" max="800" width="3.85546875" style="1" customWidth="1"/>
    <col min="801" max="801" width="5" style="1" customWidth="1"/>
    <col min="802" max="803" width="3.85546875" style="1" customWidth="1"/>
    <col min="804" max="814" width="4" style="1" customWidth="1"/>
    <col min="815" max="815" width="3.7109375" style="1" customWidth="1"/>
    <col min="816" max="816" width="4" style="1" customWidth="1"/>
    <col min="817" max="817" width="4.7109375" style="1" customWidth="1"/>
    <col min="818" max="827" width="0" style="1" hidden="1" customWidth="1"/>
    <col min="828" max="1027" width="9.140625" style="1"/>
    <col min="1028" max="1028" width="13.5703125" style="1" customWidth="1"/>
    <col min="1029" max="1029" width="29.7109375" style="1" customWidth="1"/>
    <col min="1030" max="1030" width="9.140625" style="1"/>
    <col min="1031" max="1031" width="3.85546875" style="1" customWidth="1"/>
    <col min="1032" max="1032" width="4" style="1" customWidth="1"/>
    <col min="1033" max="1034" width="3.7109375" style="1" customWidth="1"/>
    <col min="1035" max="1038" width="4.140625" style="1" customWidth="1"/>
    <col min="1039" max="1039" width="4" style="1" customWidth="1"/>
    <col min="1040" max="1040" width="5" style="1" customWidth="1"/>
    <col min="1041" max="1043" width="4" style="1" customWidth="1"/>
    <col min="1044" max="1044" width="5" style="1" customWidth="1"/>
    <col min="1045" max="1047" width="3.85546875" style="1" customWidth="1"/>
    <col min="1048" max="1048" width="4" style="1" customWidth="1"/>
    <col min="1049" max="1049" width="5.42578125" style="1" customWidth="1"/>
    <col min="1050" max="1050" width="4.7109375" style="1" customWidth="1"/>
    <col min="1051" max="1052" width="4" style="1" customWidth="1"/>
    <col min="1053" max="1053" width="4.85546875" style="1" customWidth="1"/>
    <col min="1054" max="1055" width="4" style="1" customWidth="1"/>
    <col min="1056" max="1056" width="3.85546875" style="1" customWidth="1"/>
    <col min="1057" max="1057" width="5" style="1" customWidth="1"/>
    <col min="1058" max="1059" width="3.85546875" style="1" customWidth="1"/>
    <col min="1060" max="1070" width="4" style="1" customWidth="1"/>
    <col min="1071" max="1071" width="3.7109375" style="1" customWidth="1"/>
    <col min="1072" max="1072" width="4" style="1" customWidth="1"/>
    <col min="1073" max="1073" width="4.7109375" style="1" customWidth="1"/>
    <col min="1074" max="1083" width="0" style="1" hidden="1" customWidth="1"/>
    <col min="1084" max="1283" width="9.140625" style="1"/>
    <col min="1284" max="1284" width="13.5703125" style="1" customWidth="1"/>
    <col min="1285" max="1285" width="29.7109375" style="1" customWidth="1"/>
    <col min="1286" max="1286" width="9.140625" style="1"/>
    <col min="1287" max="1287" width="3.85546875" style="1" customWidth="1"/>
    <col min="1288" max="1288" width="4" style="1" customWidth="1"/>
    <col min="1289" max="1290" width="3.7109375" style="1" customWidth="1"/>
    <col min="1291" max="1294" width="4.140625" style="1" customWidth="1"/>
    <col min="1295" max="1295" width="4" style="1" customWidth="1"/>
    <col min="1296" max="1296" width="5" style="1" customWidth="1"/>
    <col min="1297" max="1299" width="4" style="1" customWidth="1"/>
    <col min="1300" max="1300" width="5" style="1" customWidth="1"/>
    <col min="1301" max="1303" width="3.85546875" style="1" customWidth="1"/>
    <col min="1304" max="1304" width="4" style="1" customWidth="1"/>
    <col min="1305" max="1305" width="5.42578125" style="1" customWidth="1"/>
    <col min="1306" max="1306" width="4.7109375" style="1" customWidth="1"/>
    <col min="1307" max="1308" width="4" style="1" customWidth="1"/>
    <col min="1309" max="1309" width="4.85546875" style="1" customWidth="1"/>
    <col min="1310" max="1311" width="4" style="1" customWidth="1"/>
    <col min="1312" max="1312" width="3.85546875" style="1" customWidth="1"/>
    <col min="1313" max="1313" width="5" style="1" customWidth="1"/>
    <col min="1314" max="1315" width="3.85546875" style="1" customWidth="1"/>
    <col min="1316" max="1326" width="4" style="1" customWidth="1"/>
    <col min="1327" max="1327" width="3.7109375" style="1" customWidth="1"/>
    <col min="1328" max="1328" width="4" style="1" customWidth="1"/>
    <col min="1329" max="1329" width="4.7109375" style="1" customWidth="1"/>
    <col min="1330" max="1339" width="0" style="1" hidden="1" customWidth="1"/>
    <col min="1340" max="1539" width="9.140625" style="1"/>
    <col min="1540" max="1540" width="13.5703125" style="1" customWidth="1"/>
    <col min="1541" max="1541" width="29.7109375" style="1" customWidth="1"/>
    <col min="1542" max="1542" width="9.140625" style="1"/>
    <col min="1543" max="1543" width="3.85546875" style="1" customWidth="1"/>
    <col min="1544" max="1544" width="4" style="1" customWidth="1"/>
    <col min="1545" max="1546" width="3.7109375" style="1" customWidth="1"/>
    <col min="1547" max="1550" width="4.140625" style="1" customWidth="1"/>
    <col min="1551" max="1551" width="4" style="1" customWidth="1"/>
    <col min="1552" max="1552" width="5" style="1" customWidth="1"/>
    <col min="1553" max="1555" width="4" style="1" customWidth="1"/>
    <col min="1556" max="1556" width="5" style="1" customWidth="1"/>
    <col min="1557" max="1559" width="3.85546875" style="1" customWidth="1"/>
    <col min="1560" max="1560" width="4" style="1" customWidth="1"/>
    <col min="1561" max="1561" width="5.42578125" style="1" customWidth="1"/>
    <col min="1562" max="1562" width="4.7109375" style="1" customWidth="1"/>
    <col min="1563" max="1564" width="4" style="1" customWidth="1"/>
    <col min="1565" max="1565" width="4.85546875" style="1" customWidth="1"/>
    <col min="1566" max="1567" width="4" style="1" customWidth="1"/>
    <col min="1568" max="1568" width="3.85546875" style="1" customWidth="1"/>
    <col min="1569" max="1569" width="5" style="1" customWidth="1"/>
    <col min="1570" max="1571" width="3.85546875" style="1" customWidth="1"/>
    <col min="1572" max="1582" width="4" style="1" customWidth="1"/>
    <col min="1583" max="1583" width="3.7109375" style="1" customWidth="1"/>
    <col min="1584" max="1584" width="4" style="1" customWidth="1"/>
    <col min="1585" max="1585" width="4.7109375" style="1" customWidth="1"/>
    <col min="1586" max="1595" width="0" style="1" hidden="1" customWidth="1"/>
    <col min="1596" max="1795" width="9.140625" style="1"/>
    <col min="1796" max="1796" width="13.5703125" style="1" customWidth="1"/>
    <col min="1797" max="1797" width="29.7109375" style="1" customWidth="1"/>
    <col min="1798" max="1798" width="9.140625" style="1"/>
    <col min="1799" max="1799" width="3.85546875" style="1" customWidth="1"/>
    <col min="1800" max="1800" width="4" style="1" customWidth="1"/>
    <col min="1801" max="1802" width="3.7109375" style="1" customWidth="1"/>
    <col min="1803" max="1806" width="4.140625" style="1" customWidth="1"/>
    <col min="1807" max="1807" width="4" style="1" customWidth="1"/>
    <col min="1808" max="1808" width="5" style="1" customWidth="1"/>
    <col min="1809" max="1811" width="4" style="1" customWidth="1"/>
    <col min="1812" max="1812" width="5" style="1" customWidth="1"/>
    <col min="1813" max="1815" width="3.85546875" style="1" customWidth="1"/>
    <col min="1816" max="1816" width="4" style="1" customWidth="1"/>
    <col min="1817" max="1817" width="5.42578125" style="1" customWidth="1"/>
    <col min="1818" max="1818" width="4.7109375" style="1" customWidth="1"/>
    <col min="1819" max="1820" width="4" style="1" customWidth="1"/>
    <col min="1821" max="1821" width="4.85546875" style="1" customWidth="1"/>
    <col min="1822" max="1823" width="4" style="1" customWidth="1"/>
    <col min="1824" max="1824" width="3.85546875" style="1" customWidth="1"/>
    <col min="1825" max="1825" width="5" style="1" customWidth="1"/>
    <col min="1826" max="1827" width="3.85546875" style="1" customWidth="1"/>
    <col min="1828" max="1838" width="4" style="1" customWidth="1"/>
    <col min="1839" max="1839" width="3.7109375" style="1" customWidth="1"/>
    <col min="1840" max="1840" width="4" style="1" customWidth="1"/>
    <col min="1841" max="1841" width="4.7109375" style="1" customWidth="1"/>
    <col min="1842" max="1851" width="0" style="1" hidden="1" customWidth="1"/>
    <col min="1852" max="2051" width="9.140625" style="1"/>
    <col min="2052" max="2052" width="13.5703125" style="1" customWidth="1"/>
    <col min="2053" max="2053" width="29.7109375" style="1" customWidth="1"/>
    <col min="2054" max="2054" width="9.140625" style="1"/>
    <col min="2055" max="2055" width="3.85546875" style="1" customWidth="1"/>
    <col min="2056" max="2056" width="4" style="1" customWidth="1"/>
    <col min="2057" max="2058" width="3.7109375" style="1" customWidth="1"/>
    <col min="2059" max="2062" width="4.140625" style="1" customWidth="1"/>
    <col min="2063" max="2063" width="4" style="1" customWidth="1"/>
    <col min="2064" max="2064" width="5" style="1" customWidth="1"/>
    <col min="2065" max="2067" width="4" style="1" customWidth="1"/>
    <col min="2068" max="2068" width="5" style="1" customWidth="1"/>
    <col min="2069" max="2071" width="3.85546875" style="1" customWidth="1"/>
    <col min="2072" max="2072" width="4" style="1" customWidth="1"/>
    <col min="2073" max="2073" width="5.42578125" style="1" customWidth="1"/>
    <col min="2074" max="2074" width="4.7109375" style="1" customWidth="1"/>
    <col min="2075" max="2076" width="4" style="1" customWidth="1"/>
    <col min="2077" max="2077" width="4.85546875" style="1" customWidth="1"/>
    <col min="2078" max="2079" width="4" style="1" customWidth="1"/>
    <col min="2080" max="2080" width="3.85546875" style="1" customWidth="1"/>
    <col min="2081" max="2081" width="5" style="1" customWidth="1"/>
    <col min="2082" max="2083" width="3.85546875" style="1" customWidth="1"/>
    <col min="2084" max="2094" width="4" style="1" customWidth="1"/>
    <col min="2095" max="2095" width="3.7109375" style="1" customWidth="1"/>
    <col min="2096" max="2096" width="4" style="1" customWidth="1"/>
    <col min="2097" max="2097" width="4.7109375" style="1" customWidth="1"/>
    <col min="2098" max="2107" width="0" style="1" hidden="1" customWidth="1"/>
    <col min="2108" max="2307" width="9.140625" style="1"/>
    <col min="2308" max="2308" width="13.5703125" style="1" customWidth="1"/>
    <col min="2309" max="2309" width="29.7109375" style="1" customWidth="1"/>
    <col min="2310" max="2310" width="9.140625" style="1"/>
    <col min="2311" max="2311" width="3.85546875" style="1" customWidth="1"/>
    <col min="2312" max="2312" width="4" style="1" customWidth="1"/>
    <col min="2313" max="2314" width="3.7109375" style="1" customWidth="1"/>
    <col min="2315" max="2318" width="4.140625" style="1" customWidth="1"/>
    <col min="2319" max="2319" width="4" style="1" customWidth="1"/>
    <col min="2320" max="2320" width="5" style="1" customWidth="1"/>
    <col min="2321" max="2323" width="4" style="1" customWidth="1"/>
    <col min="2324" max="2324" width="5" style="1" customWidth="1"/>
    <col min="2325" max="2327" width="3.85546875" style="1" customWidth="1"/>
    <col min="2328" max="2328" width="4" style="1" customWidth="1"/>
    <col min="2329" max="2329" width="5.42578125" style="1" customWidth="1"/>
    <col min="2330" max="2330" width="4.7109375" style="1" customWidth="1"/>
    <col min="2331" max="2332" width="4" style="1" customWidth="1"/>
    <col min="2333" max="2333" width="4.85546875" style="1" customWidth="1"/>
    <col min="2334" max="2335" width="4" style="1" customWidth="1"/>
    <col min="2336" max="2336" width="3.85546875" style="1" customWidth="1"/>
    <col min="2337" max="2337" width="5" style="1" customWidth="1"/>
    <col min="2338" max="2339" width="3.85546875" style="1" customWidth="1"/>
    <col min="2340" max="2350" width="4" style="1" customWidth="1"/>
    <col min="2351" max="2351" width="3.7109375" style="1" customWidth="1"/>
    <col min="2352" max="2352" width="4" style="1" customWidth="1"/>
    <col min="2353" max="2353" width="4.7109375" style="1" customWidth="1"/>
    <col min="2354" max="2363" width="0" style="1" hidden="1" customWidth="1"/>
    <col min="2364" max="2563" width="9.140625" style="1"/>
    <col min="2564" max="2564" width="13.5703125" style="1" customWidth="1"/>
    <col min="2565" max="2565" width="29.7109375" style="1" customWidth="1"/>
    <col min="2566" max="2566" width="9.140625" style="1"/>
    <col min="2567" max="2567" width="3.85546875" style="1" customWidth="1"/>
    <col min="2568" max="2568" width="4" style="1" customWidth="1"/>
    <col min="2569" max="2570" width="3.7109375" style="1" customWidth="1"/>
    <col min="2571" max="2574" width="4.140625" style="1" customWidth="1"/>
    <col min="2575" max="2575" width="4" style="1" customWidth="1"/>
    <col min="2576" max="2576" width="5" style="1" customWidth="1"/>
    <col min="2577" max="2579" width="4" style="1" customWidth="1"/>
    <col min="2580" max="2580" width="5" style="1" customWidth="1"/>
    <col min="2581" max="2583" width="3.85546875" style="1" customWidth="1"/>
    <col min="2584" max="2584" width="4" style="1" customWidth="1"/>
    <col min="2585" max="2585" width="5.42578125" style="1" customWidth="1"/>
    <col min="2586" max="2586" width="4.7109375" style="1" customWidth="1"/>
    <col min="2587" max="2588" width="4" style="1" customWidth="1"/>
    <col min="2589" max="2589" width="4.85546875" style="1" customWidth="1"/>
    <col min="2590" max="2591" width="4" style="1" customWidth="1"/>
    <col min="2592" max="2592" width="3.85546875" style="1" customWidth="1"/>
    <col min="2593" max="2593" width="5" style="1" customWidth="1"/>
    <col min="2594" max="2595" width="3.85546875" style="1" customWidth="1"/>
    <col min="2596" max="2606" width="4" style="1" customWidth="1"/>
    <col min="2607" max="2607" width="3.7109375" style="1" customWidth="1"/>
    <col min="2608" max="2608" width="4" style="1" customWidth="1"/>
    <col min="2609" max="2609" width="4.7109375" style="1" customWidth="1"/>
    <col min="2610" max="2619" width="0" style="1" hidden="1" customWidth="1"/>
    <col min="2620" max="2819" width="9.140625" style="1"/>
    <col min="2820" max="2820" width="13.5703125" style="1" customWidth="1"/>
    <col min="2821" max="2821" width="29.7109375" style="1" customWidth="1"/>
    <col min="2822" max="2822" width="9.140625" style="1"/>
    <col min="2823" max="2823" width="3.85546875" style="1" customWidth="1"/>
    <col min="2824" max="2824" width="4" style="1" customWidth="1"/>
    <col min="2825" max="2826" width="3.7109375" style="1" customWidth="1"/>
    <col min="2827" max="2830" width="4.140625" style="1" customWidth="1"/>
    <col min="2831" max="2831" width="4" style="1" customWidth="1"/>
    <col min="2832" max="2832" width="5" style="1" customWidth="1"/>
    <col min="2833" max="2835" width="4" style="1" customWidth="1"/>
    <col min="2836" max="2836" width="5" style="1" customWidth="1"/>
    <col min="2837" max="2839" width="3.85546875" style="1" customWidth="1"/>
    <col min="2840" max="2840" width="4" style="1" customWidth="1"/>
    <col min="2841" max="2841" width="5.42578125" style="1" customWidth="1"/>
    <col min="2842" max="2842" width="4.7109375" style="1" customWidth="1"/>
    <col min="2843" max="2844" width="4" style="1" customWidth="1"/>
    <col min="2845" max="2845" width="4.85546875" style="1" customWidth="1"/>
    <col min="2846" max="2847" width="4" style="1" customWidth="1"/>
    <col min="2848" max="2848" width="3.85546875" style="1" customWidth="1"/>
    <col min="2849" max="2849" width="5" style="1" customWidth="1"/>
    <col min="2850" max="2851" width="3.85546875" style="1" customWidth="1"/>
    <col min="2852" max="2862" width="4" style="1" customWidth="1"/>
    <col min="2863" max="2863" width="3.7109375" style="1" customWidth="1"/>
    <col min="2864" max="2864" width="4" style="1" customWidth="1"/>
    <col min="2865" max="2865" width="4.7109375" style="1" customWidth="1"/>
    <col min="2866" max="2875" width="0" style="1" hidden="1" customWidth="1"/>
    <col min="2876" max="3075" width="9.140625" style="1"/>
    <col min="3076" max="3076" width="13.5703125" style="1" customWidth="1"/>
    <col min="3077" max="3077" width="29.7109375" style="1" customWidth="1"/>
    <col min="3078" max="3078" width="9.140625" style="1"/>
    <col min="3079" max="3079" width="3.85546875" style="1" customWidth="1"/>
    <col min="3080" max="3080" width="4" style="1" customWidth="1"/>
    <col min="3081" max="3082" width="3.7109375" style="1" customWidth="1"/>
    <col min="3083" max="3086" width="4.140625" style="1" customWidth="1"/>
    <col min="3087" max="3087" width="4" style="1" customWidth="1"/>
    <col min="3088" max="3088" width="5" style="1" customWidth="1"/>
    <col min="3089" max="3091" width="4" style="1" customWidth="1"/>
    <col min="3092" max="3092" width="5" style="1" customWidth="1"/>
    <col min="3093" max="3095" width="3.85546875" style="1" customWidth="1"/>
    <col min="3096" max="3096" width="4" style="1" customWidth="1"/>
    <col min="3097" max="3097" width="5.42578125" style="1" customWidth="1"/>
    <col min="3098" max="3098" width="4.7109375" style="1" customWidth="1"/>
    <col min="3099" max="3100" width="4" style="1" customWidth="1"/>
    <col min="3101" max="3101" width="4.85546875" style="1" customWidth="1"/>
    <col min="3102" max="3103" width="4" style="1" customWidth="1"/>
    <col min="3104" max="3104" width="3.85546875" style="1" customWidth="1"/>
    <col min="3105" max="3105" width="5" style="1" customWidth="1"/>
    <col min="3106" max="3107" width="3.85546875" style="1" customWidth="1"/>
    <col min="3108" max="3118" width="4" style="1" customWidth="1"/>
    <col min="3119" max="3119" width="3.7109375" style="1" customWidth="1"/>
    <col min="3120" max="3120" width="4" style="1" customWidth="1"/>
    <col min="3121" max="3121" width="4.7109375" style="1" customWidth="1"/>
    <col min="3122" max="3131" width="0" style="1" hidden="1" customWidth="1"/>
    <col min="3132" max="3331" width="9.140625" style="1"/>
    <col min="3332" max="3332" width="13.5703125" style="1" customWidth="1"/>
    <col min="3333" max="3333" width="29.7109375" style="1" customWidth="1"/>
    <col min="3334" max="3334" width="9.140625" style="1"/>
    <col min="3335" max="3335" width="3.85546875" style="1" customWidth="1"/>
    <col min="3336" max="3336" width="4" style="1" customWidth="1"/>
    <col min="3337" max="3338" width="3.7109375" style="1" customWidth="1"/>
    <col min="3339" max="3342" width="4.140625" style="1" customWidth="1"/>
    <col min="3343" max="3343" width="4" style="1" customWidth="1"/>
    <col min="3344" max="3344" width="5" style="1" customWidth="1"/>
    <col min="3345" max="3347" width="4" style="1" customWidth="1"/>
    <col min="3348" max="3348" width="5" style="1" customWidth="1"/>
    <col min="3349" max="3351" width="3.85546875" style="1" customWidth="1"/>
    <col min="3352" max="3352" width="4" style="1" customWidth="1"/>
    <col min="3353" max="3353" width="5.42578125" style="1" customWidth="1"/>
    <col min="3354" max="3354" width="4.7109375" style="1" customWidth="1"/>
    <col min="3355" max="3356" width="4" style="1" customWidth="1"/>
    <col min="3357" max="3357" width="4.85546875" style="1" customWidth="1"/>
    <col min="3358" max="3359" width="4" style="1" customWidth="1"/>
    <col min="3360" max="3360" width="3.85546875" style="1" customWidth="1"/>
    <col min="3361" max="3361" width="5" style="1" customWidth="1"/>
    <col min="3362" max="3363" width="3.85546875" style="1" customWidth="1"/>
    <col min="3364" max="3374" width="4" style="1" customWidth="1"/>
    <col min="3375" max="3375" width="3.7109375" style="1" customWidth="1"/>
    <col min="3376" max="3376" width="4" style="1" customWidth="1"/>
    <col min="3377" max="3377" width="4.7109375" style="1" customWidth="1"/>
    <col min="3378" max="3387" width="0" style="1" hidden="1" customWidth="1"/>
    <col min="3388" max="3587" width="9.140625" style="1"/>
    <col min="3588" max="3588" width="13.5703125" style="1" customWidth="1"/>
    <col min="3589" max="3589" width="29.7109375" style="1" customWidth="1"/>
    <col min="3590" max="3590" width="9.140625" style="1"/>
    <col min="3591" max="3591" width="3.85546875" style="1" customWidth="1"/>
    <col min="3592" max="3592" width="4" style="1" customWidth="1"/>
    <col min="3593" max="3594" width="3.7109375" style="1" customWidth="1"/>
    <col min="3595" max="3598" width="4.140625" style="1" customWidth="1"/>
    <col min="3599" max="3599" width="4" style="1" customWidth="1"/>
    <col min="3600" max="3600" width="5" style="1" customWidth="1"/>
    <col min="3601" max="3603" width="4" style="1" customWidth="1"/>
    <col min="3604" max="3604" width="5" style="1" customWidth="1"/>
    <col min="3605" max="3607" width="3.85546875" style="1" customWidth="1"/>
    <col min="3608" max="3608" width="4" style="1" customWidth="1"/>
    <col min="3609" max="3609" width="5.42578125" style="1" customWidth="1"/>
    <col min="3610" max="3610" width="4.7109375" style="1" customWidth="1"/>
    <col min="3611" max="3612" width="4" style="1" customWidth="1"/>
    <col min="3613" max="3613" width="4.85546875" style="1" customWidth="1"/>
    <col min="3614" max="3615" width="4" style="1" customWidth="1"/>
    <col min="3616" max="3616" width="3.85546875" style="1" customWidth="1"/>
    <col min="3617" max="3617" width="5" style="1" customWidth="1"/>
    <col min="3618" max="3619" width="3.85546875" style="1" customWidth="1"/>
    <col min="3620" max="3630" width="4" style="1" customWidth="1"/>
    <col min="3631" max="3631" width="3.7109375" style="1" customWidth="1"/>
    <col min="3632" max="3632" width="4" style="1" customWidth="1"/>
    <col min="3633" max="3633" width="4.7109375" style="1" customWidth="1"/>
    <col min="3634" max="3643" width="0" style="1" hidden="1" customWidth="1"/>
    <col min="3644" max="3843" width="9.140625" style="1"/>
    <col min="3844" max="3844" width="13.5703125" style="1" customWidth="1"/>
    <col min="3845" max="3845" width="29.7109375" style="1" customWidth="1"/>
    <col min="3846" max="3846" width="9.140625" style="1"/>
    <col min="3847" max="3847" width="3.85546875" style="1" customWidth="1"/>
    <col min="3848" max="3848" width="4" style="1" customWidth="1"/>
    <col min="3849" max="3850" width="3.7109375" style="1" customWidth="1"/>
    <col min="3851" max="3854" width="4.140625" style="1" customWidth="1"/>
    <col min="3855" max="3855" width="4" style="1" customWidth="1"/>
    <col min="3856" max="3856" width="5" style="1" customWidth="1"/>
    <col min="3857" max="3859" width="4" style="1" customWidth="1"/>
    <col min="3860" max="3860" width="5" style="1" customWidth="1"/>
    <col min="3861" max="3863" width="3.85546875" style="1" customWidth="1"/>
    <col min="3864" max="3864" width="4" style="1" customWidth="1"/>
    <col min="3865" max="3865" width="5.42578125" style="1" customWidth="1"/>
    <col min="3866" max="3866" width="4.7109375" style="1" customWidth="1"/>
    <col min="3867" max="3868" width="4" style="1" customWidth="1"/>
    <col min="3869" max="3869" width="4.85546875" style="1" customWidth="1"/>
    <col min="3870" max="3871" width="4" style="1" customWidth="1"/>
    <col min="3872" max="3872" width="3.85546875" style="1" customWidth="1"/>
    <col min="3873" max="3873" width="5" style="1" customWidth="1"/>
    <col min="3874" max="3875" width="3.85546875" style="1" customWidth="1"/>
    <col min="3876" max="3886" width="4" style="1" customWidth="1"/>
    <col min="3887" max="3887" width="3.7109375" style="1" customWidth="1"/>
    <col min="3888" max="3888" width="4" style="1" customWidth="1"/>
    <col min="3889" max="3889" width="4.7109375" style="1" customWidth="1"/>
    <col min="3890" max="3899" width="0" style="1" hidden="1" customWidth="1"/>
    <col min="3900" max="4099" width="9.140625" style="1"/>
    <col min="4100" max="4100" width="13.5703125" style="1" customWidth="1"/>
    <col min="4101" max="4101" width="29.7109375" style="1" customWidth="1"/>
    <col min="4102" max="4102" width="9.140625" style="1"/>
    <col min="4103" max="4103" width="3.85546875" style="1" customWidth="1"/>
    <col min="4104" max="4104" width="4" style="1" customWidth="1"/>
    <col min="4105" max="4106" width="3.7109375" style="1" customWidth="1"/>
    <col min="4107" max="4110" width="4.140625" style="1" customWidth="1"/>
    <col min="4111" max="4111" width="4" style="1" customWidth="1"/>
    <col min="4112" max="4112" width="5" style="1" customWidth="1"/>
    <col min="4113" max="4115" width="4" style="1" customWidth="1"/>
    <col min="4116" max="4116" width="5" style="1" customWidth="1"/>
    <col min="4117" max="4119" width="3.85546875" style="1" customWidth="1"/>
    <col min="4120" max="4120" width="4" style="1" customWidth="1"/>
    <col min="4121" max="4121" width="5.42578125" style="1" customWidth="1"/>
    <col min="4122" max="4122" width="4.7109375" style="1" customWidth="1"/>
    <col min="4123" max="4124" width="4" style="1" customWidth="1"/>
    <col min="4125" max="4125" width="4.85546875" style="1" customWidth="1"/>
    <col min="4126" max="4127" width="4" style="1" customWidth="1"/>
    <col min="4128" max="4128" width="3.85546875" style="1" customWidth="1"/>
    <col min="4129" max="4129" width="5" style="1" customWidth="1"/>
    <col min="4130" max="4131" width="3.85546875" style="1" customWidth="1"/>
    <col min="4132" max="4142" width="4" style="1" customWidth="1"/>
    <col min="4143" max="4143" width="3.7109375" style="1" customWidth="1"/>
    <col min="4144" max="4144" width="4" style="1" customWidth="1"/>
    <col min="4145" max="4145" width="4.7109375" style="1" customWidth="1"/>
    <col min="4146" max="4155" width="0" style="1" hidden="1" customWidth="1"/>
    <col min="4156" max="4355" width="9.140625" style="1"/>
    <col min="4356" max="4356" width="13.5703125" style="1" customWidth="1"/>
    <col min="4357" max="4357" width="29.7109375" style="1" customWidth="1"/>
    <col min="4358" max="4358" width="9.140625" style="1"/>
    <col min="4359" max="4359" width="3.85546875" style="1" customWidth="1"/>
    <col min="4360" max="4360" width="4" style="1" customWidth="1"/>
    <col min="4361" max="4362" width="3.7109375" style="1" customWidth="1"/>
    <col min="4363" max="4366" width="4.140625" style="1" customWidth="1"/>
    <col min="4367" max="4367" width="4" style="1" customWidth="1"/>
    <col min="4368" max="4368" width="5" style="1" customWidth="1"/>
    <col min="4369" max="4371" width="4" style="1" customWidth="1"/>
    <col min="4372" max="4372" width="5" style="1" customWidth="1"/>
    <col min="4373" max="4375" width="3.85546875" style="1" customWidth="1"/>
    <col min="4376" max="4376" width="4" style="1" customWidth="1"/>
    <col min="4377" max="4377" width="5.42578125" style="1" customWidth="1"/>
    <col min="4378" max="4378" width="4.7109375" style="1" customWidth="1"/>
    <col min="4379" max="4380" width="4" style="1" customWidth="1"/>
    <col min="4381" max="4381" width="4.85546875" style="1" customWidth="1"/>
    <col min="4382" max="4383" width="4" style="1" customWidth="1"/>
    <col min="4384" max="4384" width="3.85546875" style="1" customWidth="1"/>
    <col min="4385" max="4385" width="5" style="1" customWidth="1"/>
    <col min="4386" max="4387" width="3.85546875" style="1" customWidth="1"/>
    <col min="4388" max="4398" width="4" style="1" customWidth="1"/>
    <col min="4399" max="4399" width="3.7109375" style="1" customWidth="1"/>
    <col min="4400" max="4400" width="4" style="1" customWidth="1"/>
    <col min="4401" max="4401" width="4.7109375" style="1" customWidth="1"/>
    <col min="4402" max="4411" width="0" style="1" hidden="1" customWidth="1"/>
    <col min="4412" max="4611" width="9.140625" style="1"/>
    <col min="4612" max="4612" width="13.5703125" style="1" customWidth="1"/>
    <col min="4613" max="4613" width="29.7109375" style="1" customWidth="1"/>
    <col min="4614" max="4614" width="9.140625" style="1"/>
    <col min="4615" max="4615" width="3.85546875" style="1" customWidth="1"/>
    <col min="4616" max="4616" width="4" style="1" customWidth="1"/>
    <col min="4617" max="4618" width="3.7109375" style="1" customWidth="1"/>
    <col min="4619" max="4622" width="4.140625" style="1" customWidth="1"/>
    <col min="4623" max="4623" width="4" style="1" customWidth="1"/>
    <col min="4624" max="4624" width="5" style="1" customWidth="1"/>
    <col min="4625" max="4627" width="4" style="1" customWidth="1"/>
    <col min="4628" max="4628" width="5" style="1" customWidth="1"/>
    <col min="4629" max="4631" width="3.85546875" style="1" customWidth="1"/>
    <col min="4632" max="4632" width="4" style="1" customWidth="1"/>
    <col min="4633" max="4633" width="5.42578125" style="1" customWidth="1"/>
    <col min="4634" max="4634" width="4.7109375" style="1" customWidth="1"/>
    <col min="4635" max="4636" width="4" style="1" customWidth="1"/>
    <col min="4637" max="4637" width="4.85546875" style="1" customWidth="1"/>
    <col min="4638" max="4639" width="4" style="1" customWidth="1"/>
    <col min="4640" max="4640" width="3.85546875" style="1" customWidth="1"/>
    <col min="4641" max="4641" width="5" style="1" customWidth="1"/>
    <col min="4642" max="4643" width="3.85546875" style="1" customWidth="1"/>
    <col min="4644" max="4654" width="4" style="1" customWidth="1"/>
    <col min="4655" max="4655" width="3.7109375" style="1" customWidth="1"/>
    <col min="4656" max="4656" width="4" style="1" customWidth="1"/>
    <col min="4657" max="4657" width="4.7109375" style="1" customWidth="1"/>
    <col min="4658" max="4667" width="0" style="1" hidden="1" customWidth="1"/>
    <col min="4668" max="4867" width="9.140625" style="1"/>
    <col min="4868" max="4868" width="13.5703125" style="1" customWidth="1"/>
    <col min="4869" max="4869" width="29.7109375" style="1" customWidth="1"/>
    <col min="4870" max="4870" width="9.140625" style="1"/>
    <col min="4871" max="4871" width="3.85546875" style="1" customWidth="1"/>
    <col min="4872" max="4872" width="4" style="1" customWidth="1"/>
    <col min="4873" max="4874" width="3.7109375" style="1" customWidth="1"/>
    <col min="4875" max="4878" width="4.140625" style="1" customWidth="1"/>
    <col min="4879" max="4879" width="4" style="1" customWidth="1"/>
    <col min="4880" max="4880" width="5" style="1" customWidth="1"/>
    <col min="4881" max="4883" width="4" style="1" customWidth="1"/>
    <col min="4884" max="4884" width="5" style="1" customWidth="1"/>
    <col min="4885" max="4887" width="3.85546875" style="1" customWidth="1"/>
    <col min="4888" max="4888" width="4" style="1" customWidth="1"/>
    <col min="4889" max="4889" width="5.42578125" style="1" customWidth="1"/>
    <col min="4890" max="4890" width="4.7109375" style="1" customWidth="1"/>
    <col min="4891" max="4892" width="4" style="1" customWidth="1"/>
    <col min="4893" max="4893" width="4.85546875" style="1" customWidth="1"/>
    <col min="4894" max="4895" width="4" style="1" customWidth="1"/>
    <col min="4896" max="4896" width="3.85546875" style="1" customWidth="1"/>
    <col min="4897" max="4897" width="5" style="1" customWidth="1"/>
    <col min="4898" max="4899" width="3.85546875" style="1" customWidth="1"/>
    <col min="4900" max="4910" width="4" style="1" customWidth="1"/>
    <col min="4911" max="4911" width="3.7109375" style="1" customWidth="1"/>
    <col min="4912" max="4912" width="4" style="1" customWidth="1"/>
    <col min="4913" max="4913" width="4.7109375" style="1" customWidth="1"/>
    <col min="4914" max="4923" width="0" style="1" hidden="1" customWidth="1"/>
    <col min="4924" max="5123" width="9.140625" style="1"/>
    <col min="5124" max="5124" width="13.5703125" style="1" customWidth="1"/>
    <col min="5125" max="5125" width="29.7109375" style="1" customWidth="1"/>
    <col min="5126" max="5126" width="9.140625" style="1"/>
    <col min="5127" max="5127" width="3.85546875" style="1" customWidth="1"/>
    <col min="5128" max="5128" width="4" style="1" customWidth="1"/>
    <col min="5129" max="5130" width="3.7109375" style="1" customWidth="1"/>
    <col min="5131" max="5134" width="4.140625" style="1" customWidth="1"/>
    <col min="5135" max="5135" width="4" style="1" customWidth="1"/>
    <col min="5136" max="5136" width="5" style="1" customWidth="1"/>
    <col min="5137" max="5139" width="4" style="1" customWidth="1"/>
    <col min="5140" max="5140" width="5" style="1" customWidth="1"/>
    <col min="5141" max="5143" width="3.85546875" style="1" customWidth="1"/>
    <col min="5144" max="5144" width="4" style="1" customWidth="1"/>
    <col min="5145" max="5145" width="5.42578125" style="1" customWidth="1"/>
    <col min="5146" max="5146" width="4.7109375" style="1" customWidth="1"/>
    <col min="5147" max="5148" width="4" style="1" customWidth="1"/>
    <col min="5149" max="5149" width="4.85546875" style="1" customWidth="1"/>
    <col min="5150" max="5151" width="4" style="1" customWidth="1"/>
    <col min="5152" max="5152" width="3.85546875" style="1" customWidth="1"/>
    <col min="5153" max="5153" width="5" style="1" customWidth="1"/>
    <col min="5154" max="5155" width="3.85546875" style="1" customWidth="1"/>
    <col min="5156" max="5166" width="4" style="1" customWidth="1"/>
    <col min="5167" max="5167" width="3.7109375" style="1" customWidth="1"/>
    <col min="5168" max="5168" width="4" style="1" customWidth="1"/>
    <col min="5169" max="5169" width="4.7109375" style="1" customWidth="1"/>
    <col min="5170" max="5179" width="0" style="1" hidden="1" customWidth="1"/>
    <col min="5180" max="5379" width="9.140625" style="1"/>
    <col min="5380" max="5380" width="13.5703125" style="1" customWidth="1"/>
    <col min="5381" max="5381" width="29.7109375" style="1" customWidth="1"/>
    <col min="5382" max="5382" width="9.140625" style="1"/>
    <col min="5383" max="5383" width="3.85546875" style="1" customWidth="1"/>
    <col min="5384" max="5384" width="4" style="1" customWidth="1"/>
    <col min="5385" max="5386" width="3.7109375" style="1" customWidth="1"/>
    <col min="5387" max="5390" width="4.140625" style="1" customWidth="1"/>
    <col min="5391" max="5391" width="4" style="1" customWidth="1"/>
    <col min="5392" max="5392" width="5" style="1" customWidth="1"/>
    <col min="5393" max="5395" width="4" style="1" customWidth="1"/>
    <col min="5396" max="5396" width="5" style="1" customWidth="1"/>
    <col min="5397" max="5399" width="3.85546875" style="1" customWidth="1"/>
    <col min="5400" max="5400" width="4" style="1" customWidth="1"/>
    <col min="5401" max="5401" width="5.42578125" style="1" customWidth="1"/>
    <col min="5402" max="5402" width="4.7109375" style="1" customWidth="1"/>
    <col min="5403" max="5404" width="4" style="1" customWidth="1"/>
    <col min="5405" max="5405" width="4.85546875" style="1" customWidth="1"/>
    <col min="5406" max="5407" width="4" style="1" customWidth="1"/>
    <col min="5408" max="5408" width="3.85546875" style="1" customWidth="1"/>
    <col min="5409" max="5409" width="5" style="1" customWidth="1"/>
    <col min="5410" max="5411" width="3.85546875" style="1" customWidth="1"/>
    <col min="5412" max="5422" width="4" style="1" customWidth="1"/>
    <col min="5423" max="5423" width="3.7109375" style="1" customWidth="1"/>
    <col min="5424" max="5424" width="4" style="1" customWidth="1"/>
    <col min="5425" max="5425" width="4.7109375" style="1" customWidth="1"/>
    <col min="5426" max="5435" width="0" style="1" hidden="1" customWidth="1"/>
    <col min="5436" max="5635" width="9.140625" style="1"/>
    <col min="5636" max="5636" width="13.5703125" style="1" customWidth="1"/>
    <col min="5637" max="5637" width="29.7109375" style="1" customWidth="1"/>
    <col min="5638" max="5638" width="9.140625" style="1"/>
    <col min="5639" max="5639" width="3.85546875" style="1" customWidth="1"/>
    <col min="5640" max="5640" width="4" style="1" customWidth="1"/>
    <col min="5641" max="5642" width="3.7109375" style="1" customWidth="1"/>
    <col min="5643" max="5646" width="4.140625" style="1" customWidth="1"/>
    <col min="5647" max="5647" width="4" style="1" customWidth="1"/>
    <col min="5648" max="5648" width="5" style="1" customWidth="1"/>
    <col min="5649" max="5651" width="4" style="1" customWidth="1"/>
    <col min="5652" max="5652" width="5" style="1" customWidth="1"/>
    <col min="5653" max="5655" width="3.85546875" style="1" customWidth="1"/>
    <col min="5656" max="5656" width="4" style="1" customWidth="1"/>
    <col min="5657" max="5657" width="5.42578125" style="1" customWidth="1"/>
    <col min="5658" max="5658" width="4.7109375" style="1" customWidth="1"/>
    <col min="5659" max="5660" width="4" style="1" customWidth="1"/>
    <col min="5661" max="5661" width="4.85546875" style="1" customWidth="1"/>
    <col min="5662" max="5663" width="4" style="1" customWidth="1"/>
    <col min="5664" max="5664" width="3.85546875" style="1" customWidth="1"/>
    <col min="5665" max="5665" width="5" style="1" customWidth="1"/>
    <col min="5666" max="5667" width="3.85546875" style="1" customWidth="1"/>
    <col min="5668" max="5678" width="4" style="1" customWidth="1"/>
    <col min="5679" max="5679" width="3.7109375" style="1" customWidth="1"/>
    <col min="5680" max="5680" width="4" style="1" customWidth="1"/>
    <col min="5681" max="5681" width="4.7109375" style="1" customWidth="1"/>
    <col min="5682" max="5691" width="0" style="1" hidden="1" customWidth="1"/>
    <col min="5692" max="5891" width="9.140625" style="1"/>
    <col min="5892" max="5892" width="13.5703125" style="1" customWidth="1"/>
    <col min="5893" max="5893" width="29.7109375" style="1" customWidth="1"/>
    <col min="5894" max="5894" width="9.140625" style="1"/>
    <col min="5895" max="5895" width="3.85546875" style="1" customWidth="1"/>
    <col min="5896" max="5896" width="4" style="1" customWidth="1"/>
    <col min="5897" max="5898" width="3.7109375" style="1" customWidth="1"/>
    <col min="5899" max="5902" width="4.140625" style="1" customWidth="1"/>
    <col min="5903" max="5903" width="4" style="1" customWidth="1"/>
    <col min="5904" max="5904" width="5" style="1" customWidth="1"/>
    <col min="5905" max="5907" width="4" style="1" customWidth="1"/>
    <col min="5908" max="5908" width="5" style="1" customWidth="1"/>
    <col min="5909" max="5911" width="3.85546875" style="1" customWidth="1"/>
    <col min="5912" max="5912" width="4" style="1" customWidth="1"/>
    <col min="5913" max="5913" width="5.42578125" style="1" customWidth="1"/>
    <col min="5914" max="5914" width="4.7109375" style="1" customWidth="1"/>
    <col min="5915" max="5916" width="4" style="1" customWidth="1"/>
    <col min="5917" max="5917" width="4.85546875" style="1" customWidth="1"/>
    <col min="5918" max="5919" width="4" style="1" customWidth="1"/>
    <col min="5920" max="5920" width="3.85546875" style="1" customWidth="1"/>
    <col min="5921" max="5921" width="5" style="1" customWidth="1"/>
    <col min="5922" max="5923" width="3.85546875" style="1" customWidth="1"/>
    <col min="5924" max="5934" width="4" style="1" customWidth="1"/>
    <col min="5935" max="5935" width="3.7109375" style="1" customWidth="1"/>
    <col min="5936" max="5936" width="4" style="1" customWidth="1"/>
    <col min="5937" max="5937" width="4.7109375" style="1" customWidth="1"/>
    <col min="5938" max="5947" width="0" style="1" hidden="1" customWidth="1"/>
    <col min="5948" max="6147" width="9.140625" style="1"/>
    <col min="6148" max="6148" width="13.5703125" style="1" customWidth="1"/>
    <col min="6149" max="6149" width="29.7109375" style="1" customWidth="1"/>
    <col min="6150" max="6150" width="9.140625" style="1"/>
    <col min="6151" max="6151" width="3.85546875" style="1" customWidth="1"/>
    <col min="6152" max="6152" width="4" style="1" customWidth="1"/>
    <col min="6153" max="6154" width="3.7109375" style="1" customWidth="1"/>
    <col min="6155" max="6158" width="4.140625" style="1" customWidth="1"/>
    <col min="6159" max="6159" width="4" style="1" customWidth="1"/>
    <col min="6160" max="6160" width="5" style="1" customWidth="1"/>
    <col min="6161" max="6163" width="4" style="1" customWidth="1"/>
    <col min="6164" max="6164" width="5" style="1" customWidth="1"/>
    <col min="6165" max="6167" width="3.85546875" style="1" customWidth="1"/>
    <col min="6168" max="6168" width="4" style="1" customWidth="1"/>
    <col min="6169" max="6169" width="5.42578125" style="1" customWidth="1"/>
    <col min="6170" max="6170" width="4.7109375" style="1" customWidth="1"/>
    <col min="6171" max="6172" width="4" style="1" customWidth="1"/>
    <col min="6173" max="6173" width="4.85546875" style="1" customWidth="1"/>
    <col min="6174" max="6175" width="4" style="1" customWidth="1"/>
    <col min="6176" max="6176" width="3.85546875" style="1" customWidth="1"/>
    <col min="6177" max="6177" width="5" style="1" customWidth="1"/>
    <col min="6178" max="6179" width="3.85546875" style="1" customWidth="1"/>
    <col min="6180" max="6190" width="4" style="1" customWidth="1"/>
    <col min="6191" max="6191" width="3.7109375" style="1" customWidth="1"/>
    <col min="6192" max="6192" width="4" style="1" customWidth="1"/>
    <col min="6193" max="6193" width="4.7109375" style="1" customWidth="1"/>
    <col min="6194" max="6203" width="0" style="1" hidden="1" customWidth="1"/>
    <col min="6204" max="6403" width="9.140625" style="1"/>
    <col min="6404" max="6404" width="13.5703125" style="1" customWidth="1"/>
    <col min="6405" max="6405" width="29.7109375" style="1" customWidth="1"/>
    <col min="6406" max="6406" width="9.140625" style="1"/>
    <col min="6407" max="6407" width="3.85546875" style="1" customWidth="1"/>
    <col min="6408" max="6408" width="4" style="1" customWidth="1"/>
    <col min="6409" max="6410" width="3.7109375" style="1" customWidth="1"/>
    <col min="6411" max="6414" width="4.140625" style="1" customWidth="1"/>
    <col min="6415" max="6415" width="4" style="1" customWidth="1"/>
    <col min="6416" max="6416" width="5" style="1" customWidth="1"/>
    <col min="6417" max="6419" width="4" style="1" customWidth="1"/>
    <col min="6420" max="6420" width="5" style="1" customWidth="1"/>
    <col min="6421" max="6423" width="3.85546875" style="1" customWidth="1"/>
    <col min="6424" max="6424" width="4" style="1" customWidth="1"/>
    <col min="6425" max="6425" width="5.42578125" style="1" customWidth="1"/>
    <col min="6426" max="6426" width="4.7109375" style="1" customWidth="1"/>
    <col min="6427" max="6428" width="4" style="1" customWidth="1"/>
    <col min="6429" max="6429" width="4.85546875" style="1" customWidth="1"/>
    <col min="6430" max="6431" width="4" style="1" customWidth="1"/>
    <col min="6432" max="6432" width="3.85546875" style="1" customWidth="1"/>
    <col min="6433" max="6433" width="5" style="1" customWidth="1"/>
    <col min="6434" max="6435" width="3.85546875" style="1" customWidth="1"/>
    <col min="6436" max="6446" width="4" style="1" customWidth="1"/>
    <col min="6447" max="6447" width="3.7109375" style="1" customWidth="1"/>
    <col min="6448" max="6448" width="4" style="1" customWidth="1"/>
    <col min="6449" max="6449" width="4.7109375" style="1" customWidth="1"/>
    <col min="6450" max="6459" width="0" style="1" hidden="1" customWidth="1"/>
    <col min="6460" max="6659" width="9.140625" style="1"/>
    <col min="6660" max="6660" width="13.5703125" style="1" customWidth="1"/>
    <col min="6661" max="6661" width="29.7109375" style="1" customWidth="1"/>
    <col min="6662" max="6662" width="9.140625" style="1"/>
    <col min="6663" max="6663" width="3.85546875" style="1" customWidth="1"/>
    <col min="6664" max="6664" width="4" style="1" customWidth="1"/>
    <col min="6665" max="6666" width="3.7109375" style="1" customWidth="1"/>
    <col min="6667" max="6670" width="4.140625" style="1" customWidth="1"/>
    <col min="6671" max="6671" width="4" style="1" customWidth="1"/>
    <col min="6672" max="6672" width="5" style="1" customWidth="1"/>
    <col min="6673" max="6675" width="4" style="1" customWidth="1"/>
    <col min="6676" max="6676" width="5" style="1" customWidth="1"/>
    <col min="6677" max="6679" width="3.85546875" style="1" customWidth="1"/>
    <col min="6680" max="6680" width="4" style="1" customWidth="1"/>
    <col min="6681" max="6681" width="5.42578125" style="1" customWidth="1"/>
    <col min="6682" max="6682" width="4.7109375" style="1" customWidth="1"/>
    <col min="6683" max="6684" width="4" style="1" customWidth="1"/>
    <col min="6685" max="6685" width="4.85546875" style="1" customWidth="1"/>
    <col min="6686" max="6687" width="4" style="1" customWidth="1"/>
    <col min="6688" max="6688" width="3.85546875" style="1" customWidth="1"/>
    <col min="6689" max="6689" width="5" style="1" customWidth="1"/>
    <col min="6690" max="6691" width="3.85546875" style="1" customWidth="1"/>
    <col min="6692" max="6702" width="4" style="1" customWidth="1"/>
    <col min="6703" max="6703" width="3.7109375" style="1" customWidth="1"/>
    <col min="6704" max="6704" width="4" style="1" customWidth="1"/>
    <col min="6705" max="6705" width="4.7109375" style="1" customWidth="1"/>
    <col min="6706" max="6715" width="0" style="1" hidden="1" customWidth="1"/>
    <col min="6716" max="6915" width="9.140625" style="1"/>
    <col min="6916" max="6916" width="13.5703125" style="1" customWidth="1"/>
    <col min="6917" max="6917" width="29.7109375" style="1" customWidth="1"/>
    <col min="6918" max="6918" width="9.140625" style="1"/>
    <col min="6919" max="6919" width="3.85546875" style="1" customWidth="1"/>
    <col min="6920" max="6920" width="4" style="1" customWidth="1"/>
    <col min="6921" max="6922" width="3.7109375" style="1" customWidth="1"/>
    <col min="6923" max="6926" width="4.140625" style="1" customWidth="1"/>
    <col min="6927" max="6927" width="4" style="1" customWidth="1"/>
    <col min="6928" max="6928" width="5" style="1" customWidth="1"/>
    <col min="6929" max="6931" width="4" style="1" customWidth="1"/>
    <col min="6932" max="6932" width="5" style="1" customWidth="1"/>
    <col min="6933" max="6935" width="3.85546875" style="1" customWidth="1"/>
    <col min="6936" max="6936" width="4" style="1" customWidth="1"/>
    <col min="6937" max="6937" width="5.42578125" style="1" customWidth="1"/>
    <col min="6938" max="6938" width="4.7109375" style="1" customWidth="1"/>
    <col min="6939" max="6940" width="4" style="1" customWidth="1"/>
    <col min="6941" max="6941" width="4.85546875" style="1" customWidth="1"/>
    <col min="6942" max="6943" width="4" style="1" customWidth="1"/>
    <col min="6944" max="6944" width="3.85546875" style="1" customWidth="1"/>
    <col min="6945" max="6945" width="5" style="1" customWidth="1"/>
    <col min="6946" max="6947" width="3.85546875" style="1" customWidth="1"/>
    <col min="6948" max="6958" width="4" style="1" customWidth="1"/>
    <col min="6959" max="6959" width="3.7109375" style="1" customWidth="1"/>
    <col min="6960" max="6960" width="4" style="1" customWidth="1"/>
    <col min="6961" max="6961" width="4.7109375" style="1" customWidth="1"/>
    <col min="6962" max="6971" width="0" style="1" hidden="1" customWidth="1"/>
    <col min="6972" max="7171" width="9.140625" style="1"/>
    <col min="7172" max="7172" width="13.5703125" style="1" customWidth="1"/>
    <col min="7173" max="7173" width="29.7109375" style="1" customWidth="1"/>
    <col min="7174" max="7174" width="9.140625" style="1"/>
    <col min="7175" max="7175" width="3.85546875" style="1" customWidth="1"/>
    <col min="7176" max="7176" width="4" style="1" customWidth="1"/>
    <col min="7177" max="7178" width="3.7109375" style="1" customWidth="1"/>
    <col min="7179" max="7182" width="4.140625" style="1" customWidth="1"/>
    <col min="7183" max="7183" width="4" style="1" customWidth="1"/>
    <col min="7184" max="7184" width="5" style="1" customWidth="1"/>
    <col min="7185" max="7187" width="4" style="1" customWidth="1"/>
    <col min="7188" max="7188" width="5" style="1" customWidth="1"/>
    <col min="7189" max="7191" width="3.85546875" style="1" customWidth="1"/>
    <col min="7192" max="7192" width="4" style="1" customWidth="1"/>
    <col min="7193" max="7193" width="5.42578125" style="1" customWidth="1"/>
    <col min="7194" max="7194" width="4.7109375" style="1" customWidth="1"/>
    <col min="7195" max="7196" width="4" style="1" customWidth="1"/>
    <col min="7197" max="7197" width="4.85546875" style="1" customWidth="1"/>
    <col min="7198" max="7199" width="4" style="1" customWidth="1"/>
    <col min="7200" max="7200" width="3.85546875" style="1" customWidth="1"/>
    <col min="7201" max="7201" width="5" style="1" customWidth="1"/>
    <col min="7202" max="7203" width="3.85546875" style="1" customWidth="1"/>
    <col min="7204" max="7214" width="4" style="1" customWidth="1"/>
    <col min="7215" max="7215" width="3.7109375" style="1" customWidth="1"/>
    <col min="7216" max="7216" width="4" style="1" customWidth="1"/>
    <col min="7217" max="7217" width="4.7109375" style="1" customWidth="1"/>
    <col min="7218" max="7227" width="0" style="1" hidden="1" customWidth="1"/>
    <col min="7228" max="7427" width="9.140625" style="1"/>
    <col min="7428" max="7428" width="13.5703125" style="1" customWidth="1"/>
    <col min="7429" max="7429" width="29.7109375" style="1" customWidth="1"/>
    <col min="7430" max="7430" width="9.140625" style="1"/>
    <col min="7431" max="7431" width="3.85546875" style="1" customWidth="1"/>
    <col min="7432" max="7432" width="4" style="1" customWidth="1"/>
    <col min="7433" max="7434" width="3.7109375" style="1" customWidth="1"/>
    <col min="7435" max="7438" width="4.140625" style="1" customWidth="1"/>
    <col min="7439" max="7439" width="4" style="1" customWidth="1"/>
    <col min="7440" max="7440" width="5" style="1" customWidth="1"/>
    <col min="7441" max="7443" width="4" style="1" customWidth="1"/>
    <col min="7444" max="7444" width="5" style="1" customWidth="1"/>
    <col min="7445" max="7447" width="3.85546875" style="1" customWidth="1"/>
    <col min="7448" max="7448" width="4" style="1" customWidth="1"/>
    <col min="7449" max="7449" width="5.42578125" style="1" customWidth="1"/>
    <col min="7450" max="7450" width="4.7109375" style="1" customWidth="1"/>
    <col min="7451" max="7452" width="4" style="1" customWidth="1"/>
    <col min="7453" max="7453" width="4.85546875" style="1" customWidth="1"/>
    <col min="7454" max="7455" width="4" style="1" customWidth="1"/>
    <col min="7456" max="7456" width="3.85546875" style="1" customWidth="1"/>
    <col min="7457" max="7457" width="5" style="1" customWidth="1"/>
    <col min="7458" max="7459" width="3.85546875" style="1" customWidth="1"/>
    <col min="7460" max="7470" width="4" style="1" customWidth="1"/>
    <col min="7471" max="7471" width="3.7109375" style="1" customWidth="1"/>
    <col min="7472" max="7472" width="4" style="1" customWidth="1"/>
    <col min="7473" max="7473" width="4.7109375" style="1" customWidth="1"/>
    <col min="7474" max="7483" width="0" style="1" hidden="1" customWidth="1"/>
    <col min="7484" max="7683" width="9.140625" style="1"/>
    <col min="7684" max="7684" width="13.5703125" style="1" customWidth="1"/>
    <col min="7685" max="7685" width="29.7109375" style="1" customWidth="1"/>
    <col min="7686" max="7686" width="9.140625" style="1"/>
    <col min="7687" max="7687" width="3.85546875" style="1" customWidth="1"/>
    <col min="7688" max="7688" width="4" style="1" customWidth="1"/>
    <col min="7689" max="7690" width="3.7109375" style="1" customWidth="1"/>
    <col min="7691" max="7694" width="4.140625" style="1" customWidth="1"/>
    <col min="7695" max="7695" width="4" style="1" customWidth="1"/>
    <col min="7696" max="7696" width="5" style="1" customWidth="1"/>
    <col min="7697" max="7699" width="4" style="1" customWidth="1"/>
    <col min="7700" max="7700" width="5" style="1" customWidth="1"/>
    <col min="7701" max="7703" width="3.85546875" style="1" customWidth="1"/>
    <col min="7704" max="7704" width="4" style="1" customWidth="1"/>
    <col min="7705" max="7705" width="5.42578125" style="1" customWidth="1"/>
    <col min="7706" max="7706" width="4.7109375" style="1" customWidth="1"/>
    <col min="7707" max="7708" width="4" style="1" customWidth="1"/>
    <col min="7709" max="7709" width="4.85546875" style="1" customWidth="1"/>
    <col min="7710" max="7711" width="4" style="1" customWidth="1"/>
    <col min="7712" max="7712" width="3.85546875" style="1" customWidth="1"/>
    <col min="7713" max="7713" width="5" style="1" customWidth="1"/>
    <col min="7714" max="7715" width="3.85546875" style="1" customWidth="1"/>
    <col min="7716" max="7726" width="4" style="1" customWidth="1"/>
    <col min="7727" max="7727" width="3.7109375" style="1" customWidth="1"/>
    <col min="7728" max="7728" width="4" style="1" customWidth="1"/>
    <col min="7729" max="7729" width="4.7109375" style="1" customWidth="1"/>
    <col min="7730" max="7739" width="0" style="1" hidden="1" customWidth="1"/>
    <col min="7740" max="7939" width="9.140625" style="1"/>
    <col min="7940" max="7940" width="13.5703125" style="1" customWidth="1"/>
    <col min="7941" max="7941" width="29.7109375" style="1" customWidth="1"/>
    <col min="7942" max="7942" width="9.140625" style="1"/>
    <col min="7943" max="7943" width="3.85546875" style="1" customWidth="1"/>
    <col min="7944" max="7944" width="4" style="1" customWidth="1"/>
    <col min="7945" max="7946" width="3.7109375" style="1" customWidth="1"/>
    <col min="7947" max="7950" width="4.140625" style="1" customWidth="1"/>
    <col min="7951" max="7951" width="4" style="1" customWidth="1"/>
    <col min="7952" max="7952" width="5" style="1" customWidth="1"/>
    <col min="7953" max="7955" width="4" style="1" customWidth="1"/>
    <col min="7956" max="7956" width="5" style="1" customWidth="1"/>
    <col min="7957" max="7959" width="3.85546875" style="1" customWidth="1"/>
    <col min="7960" max="7960" width="4" style="1" customWidth="1"/>
    <col min="7961" max="7961" width="5.42578125" style="1" customWidth="1"/>
    <col min="7962" max="7962" width="4.7109375" style="1" customWidth="1"/>
    <col min="7963" max="7964" width="4" style="1" customWidth="1"/>
    <col min="7965" max="7965" width="4.85546875" style="1" customWidth="1"/>
    <col min="7966" max="7967" width="4" style="1" customWidth="1"/>
    <col min="7968" max="7968" width="3.85546875" style="1" customWidth="1"/>
    <col min="7969" max="7969" width="5" style="1" customWidth="1"/>
    <col min="7970" max="7971" width="3.85546875" style="1" customWidth="1"/>
    <col min="7972" max="7982" width="4" style="1" customWidth="1"/>
    <col min="7983" max="7983" width="3.7109375" style="1" customWidth="1"/>
    <col min="7984" max="7984" width="4" style="1" customWidth="1"/>
    <col min="7985" max="7985" width="4.7109375" style="1" customWidth="1"/>
    <col min="7986" max="7995" width="0" style="1" hidden="1" customWidth="1"/>
    <col min="7996" max="8195" width="9.140625" style="1"/>
    <col min="8196" max="8196" width="13.5703125" style="1" customWidth="1"/>
    <col min="8197" max="8197" width="29.7109375" style="1" customWidth="1"/>
    <col min="8198" max="8198" width="9.140625" style="1"/>
    <col min="8199" max="8199" width="3.85546875" style="1" customWidth="1"/>
    <col min="8200" max="8200" width="4" style="1" customWidth="1"/>
    <col min="8201" max="8202" width="3.7109375" style="1" customWidth="1"/>
    <col min="8203" max="8206" width="4.140625" style="1" customWidth="1"/>
    <col min="8207" max="8207" width="4" style="1" customWidth="1"/>
    <col min="8208" max="8208" width="5" style="1" customWidth="1"/>
    <col min="8209" max="8211" width="4" style="1" customWidth="1"/>
    <col min="8212" max="8212" width="5" style="1" customWidth="1"/>
    <col min="8213" max="8215" width="3.85546875" style="1" customWidth="1"/>
    <col min="8216" max="8216" width="4" style="1" customWidth="1"/>
    <col min="8217" max="8217" width="5.42578125" style="1" customWidth="1"/>
    <col min="8218" max="8218" width="4.7109375" style="1" customWidth="1"/>
    <col min="8219" max="8220" width="4" style="1" customWidth="1"/>
    <col min="8221" max="8221" width="4.85546875" style="1" customWidth="1"/>
    <col min="8222" max="8223" width="4" style="1" customWidth="1"/>
    <col min="8224" max="8224" width="3.85546875" style="1" customWidth="1"/>
    <col min="8225" max="8225" width="5" style="1" customWidth="1"/>
    <col min="8226" max="8227" width="3.85546875" style="1" customWidth="1"/>
    <col min="8228" max="8238" width="4" style="1" customWidth="1"/>
    <col min="8239" max="8239" width="3.7109375" style="1" customWidth="1"/>
    <col min="8240" max="8240" width="4" style="1" customWidth="1"/>
    <col min="8241" max="8241" width="4.7109375" style="1" customWidth="1"/>
    <col min="8242" max="8251" width="0" style="1" hidden="1" customWidth="1"/>
    <col min="8252" max="8451" width="9.140625" style="1"/>
    <col min="8452" max="8452" width="13.5703125" style="1" customWidth="1"/>
    <col min="8453" max="8453" width="29.7109375" style="1" customWidth="1"/>
    <col min="8454" max="8454" width="9.140625" style="1"/>
    <col min="8455" max="8455" width="3.85546875" style="1" customWidth="1"/>
    <col min="8456" max="8456" width="4" style="1" customWidth="1"/>
    <col min="8457" max="8458" width="3.7109375" style="1" customWidth="1"/>
    <col min="8459" max="8462" width="4.140625" style="1" customWidth="1"/>
    <col min="8463" max="8463" width="4" style="1" customWidth="1"/>
    <col min="8464" max="8464" width="5" style="1" customWidth="1"/>
    <col min="8465" max="8467" width="4" style="1" customWidth="1"/>
    <col min="8468" max="8468" width="5" style="1" customWidth="1"/>
    <col min="8469" max="8471" width="3.85546875" style="1" customWidth="1"/>
    <col min="8472" max="8472" width="4" style="1" customWidth="1"/>
    <col min="8473" max="8473" width="5.42578125" style="1" customWidth="1"/>
    <col min="8474" max="8474" width="4.7109375" style="1" customWidth="1"/>
    <col min="8475" max="8476" width="4" style="1" customWidth="1"/>
    <col min="8477" max="8477" width="4.85546875" style="1" customWidth="1"/>
    <col min="8478" max="8479" width="4" style="1" customWidth="1"/>
    <col min="8480" max="8480" width="3.85546875" style="1" customWidth="1"/>
    <col min="8481" max="8481" width="5" style="1" customWidth="1"/>
    <col min="8482" max="8483" width="3.85546875" style="1" customWidth="1"/>
    <col min="8484" max="8494" width="4" style="1" customWidth="1"/>
    <col min="8495" max="8495" width="3.7109375" style="1" customWidth="1"/>
    <col min="8496" max="8496" width="4" style="1" customWidth="1"/>
    <col min="8497" max="8497" width="4.7109375" style="1" customWidth="1"/>
    <col min="8498" max="8507" width="0" style="1" hidden="1" customWidth="1"/>
    <col min="8508" max="8707" width="9.140625" style="1"/>
    <col min="8708" max="8708" width="13.5703125" style="1" customWidth="1"/>
    <col min="8709" max="8709" width="29.7109375" style="1" customWidth="1"/>
    <col min="8710" max="8710" width="9.140625" style="1"/>
    <col min="8711" max="8711" width="3.85546875" style="1" customWidth="1"/>
    <col min="8712" max="8712" width="4" style="1" customWidth="1"/>
    <col min="8713" max="8714" width="3.7109375" style="1" customWidth="1"/>
    <col min="8715" max="8718" width="4.140625" style="1" customWidth="1"/>
    <col min="8719" max="8719" width="4" style="1" customWidth="1"/>
    <col min="8720" max="8720" width="5" style="1" customWidth="1"/>
    <col min="8721" max="8723" width="4" style="1" customWidth="1"/>
    <col min="8724" max="8724" width="5" style="1" customWidth="1"/>
    <col min="8725" max="8727" width="3.85546875" style="1" customWidth="1"/>
    <col min="8728" max="8728" width="4" style="1" customWidth="1"/>
    <col min="8729" max="8729" width="5.42578125" style="1" customWidth="1"/>
    <col min="8730" max="8730" width="4.7109375" style="1" customWidth="1"/>
    <col min="8731" max="8732" width="4" style="1" customWidth="1"/>
    <col min="8733" max="8733" width="4.85546875" style="1" customWidth="1"/>
    <col min="8734" max="8735" width="4" style="1" customWidth="1"/>
    <col min="8736" max="8736" width="3.85546875" style="1" customWidth="1"/>
    <col min="8737" max="8737" width="5" style="1" customWidth="1"/>
    <col min="8738" max="8739" width="3.85546875" style="1" customWidth="1"/>
    <col min="8740" max="8750" width="4" style="1" customWidth="1"/>
    <col min="8751" max="8751" width="3.7109375" style="1" customWidth="1"/>
    <col min="8752" max="8752" width="4" style="1" customWidth="1"/>
    <col min="8753" max="8753" width="4.7109375" style="1" customWidth="1"/>
    <col min="8754" max="8763" width="0" style="1" hidden="1" customWidth="1"/>
    <col min="8764" max="8963" width="9.140625" style="1"/>
    <col min="8964" max="8964" width="13.5703125" style="1" customWidth="1"/>
    <col min="8965" max="8965" width="29.7109375" style="1" customWidth="1"/>
    <col min="8966" max="8966" width="9.140625" style="1"/>
    <col min="8967" max="8967" width="3.85546875" style="1" customWidth="1"/>
    <col min="8968" max="8968" width="4" style="1" customWidth="1"/>
    <col min="8969" max="8970" width="3.7109375" style="1" customWidth="1"/>
    <col min="8971" max="8974" width="4.140625" style="1" customWidth="1"/>
    <col min="8975" max="8975" width="4" style="1" customWidth="1"/>
    <col min="8976" max="8976" width="5" style="1" customWidth="1"/>
    <col min="8977" max="8979" width="4" style="1" customWidth="1"/>
    <col min="8980" max="8980" width="5" style="1" customWidth="1"/>
    <col min="8981" max="8983" width="3.85546875" style="1" customWidth="1"/>
    <col min="8984" max="8984" width="4" style="1" customWidth="1"/>
    <col min="8985" max="8985" width="5.42578125" style="1" customWidth="1"/>
    <col min="8986" max="8986" width="4.7109375" style="1" customWidth="1"/>
    <col min="8987" max="8988" width="4" style="1" customWidth="1"/>
    <col min="8989" max="8989" width="4.85546875" style="1" customWidth="1"/>
    <col min="8990" max="8991" width="4" style="1" customWidth="1"/>
    <col min="8992" max="8992" width="3.85546875" style="1" customWidth="1"/>
    <col min="8993" max="8993" width="5" style="1" customWidth="1"/>
    <col min="8994" max="8995" width="3.85546875" style="1" customWidth="1"/>
    <col min="8996" max="9006" width="4" style="1" customWidth="1"/>
    <col min="9007" max="9007" width="3.7109375" style="1" customWidth="1"/>
    <col min="9008" max="9008" width="4" style="1" customWidth="1"/>
    <col min="9009" max="9009" width="4.7109375" style="1" customWidth="1"/>
    <col min="9010" max="9019" width="0" style="1" hidden="1" customWidth="1"/>
    <col min="9020" max="9219" width="9.140625" style="1"/>
    <col min="9220" max="9220" width="13.5703125" style="1" customWidth="1"/>
    <col min="9221" max="9221" width="29.7109375" style="1" customWidth="1"/>
    <col min="9222" max="9222" width="9.140625" style="1"/>
    <col min="9223" max="9223" width="3.85546875" style="1" customWidth="1"/>
    <col min="9224" max="9224" width="4" style="1" customWidth="1"/>
    <col min="9225" max="9226" width="3.7109375" style="1" customWidth="1"/>
    <col min="9227" max="9230" width="4.140625" style="1" customWidth="1"/>
    <col min="9231" max="9231" width="4" style="1" customWidth="1"/>
    <col min="9232" max="9232" width="5" style="1" customWidth="1"/>
    <col min="9233" max="9235" width="4" style="1" customWidth="1"/>
    <col min="9236" max="9236" width="5" style="1" customWidth="1"/>
    <col min="9237" max="9239" width="3.85546875" style="1" customWidth="1"/>
    <col min="9240" max="9240" width="4" style="1" customWidth="1"/>
    <col min="9241" max="9241" width="5.42578125" style="1" customWidth="1"/>
    <col min="9242" max="9242" width="4.7109375" style="1" customWidth="1"/>
    <col min="9243" max="9244" width="4" style="1" customWidth="1"/>
    <col min="9245" max="9245" width="4.85546875" style="1" customWidth="1"/>
    <col min="9246" max="9247" width="4" style="1" customWidth="1"/>
    <col min="9248" max="9248" width="3.85546875" style="1" customWidth="1"/>
    <col min="9249" max="9249" width="5" style="1" customWidth="1"/>
    <col min="9250" max="9251" width="3.85546875" style="1" customWidth="1"/>
    <col min="9252" max="9262" width="4" style="1" customWidth="1"/>
    <col min="9263" max="9263" width="3.7109375" style="1" customWidth="1"/>
    <col min="9264" max="9264" width="4" style="1" customWidth="1"/>
    <col min="9265" max="9265" width="4.7109375" style="1" customWidth="1"/>
    <col min="9266" max="9275" width="0" style="1" hidden="1" customWidth="1"/>
    <col min="9276" max="9475" width="9.140625" style="1"/>
    <col min="9476" max="9476" width="13.5703125" style="1" customWidth="1"/>
    <col min="9477" max="9477" width="29.7109375" style="1" customWidth="1"/>
    <col min="9478" max="9478" width="9.140625" style="1"/>
    <col min="9479" max="9479" width="3.85546875" style="1" customWidth="1"/>
    <col min="9480" max="9480" width="4" style="1" customWidth="1"/>
    <col min="9481" max="9482" width="3.7109375" style="1" customWidth="1"/>
    <col min="9483" max="9486" width="4.140625" style="1" customWidth="1"/>
    <col min="9487" max="9487" width="4" style="1" customWidth="1"/>
    <col min="9488" max="9488" width="5" style="1" customWidth="1"/>
    <col min="9489" max="9491" width="4" style="1" customWidth="1"/>
    <col min="9492" max="9492" width="5" style="1" customWidth="1"/>
    <col min="9493" max="9495" width="3.85546875" style="1" customWidth="1"/>
    <col min="9496" max="9496" width="4" style="1" customWidth="1"/>
    <col min="9497" max="9497" width="5.42578125" style="1" customWidth="1"/>
    <col min="9498" max="9498" width="4.7109375" style="1" customWidth="1"/>
    <col min="9499" max="9500" width="4" style="1" customWidth="1"/>
    <col min="9501" max="9501" width="4.85546875" style="1" customWidth="1"/>
    <col min="9502" max="9503" width="4" style="1" customWidth="1"/>
    <col min="9504" max="9504" width="3.85546875" style="1" customWidth="1"/>
    <col min="9505" max="9505" width="5" style="1" customWidth="1"/>
    <col min="9506" max="9507" width="3.85546875" style="1" customWidth="1"/>
    <col min="9508" max="9518" width="4" style="1" customWidth="1"/>
    <col min="9519" max="9519" width="3.7109375" style="1" customWidth="1"/>
    <col min="9520" max="9520" width="4" style="1" customWidth="1"/>
    <col min="9521" max="9521" width="4.7109375" style="1" customWidth="1"/>
    <col min="9522" max="9531" width="0" style="1" hidden="1" customWidth="1"/>
    <col min="9532" max="9731" width="9.140625" style="1"/>
    <col min="9732" max="9732" width="13.5703125" style="1" customWidth="1"/>
    <col min="9733" max="9733" width="29.7109375" style="1" customWidth="1"/>
    <col min="9734" max="9734" width="9.140625" style="1"/>
    <col min="9735" max="9735" width="3.85546875" style="1" customWidth="1"/>
    <col min="9736" max="9736" width="4" style="1" customWidth="1"/>
    <col min="9737" max="9738" width="3.7109375" style="1" customWidth="1"/>
    <col min="9739" max="9742" width="4.140625" style="1" customWidth="1"/>
    <col min="9743" max="9743" width="4" style="1" customWidth="1"/>
    <col min="9744" max="9744" width="5" style="1" customWidth="1"/>
    <col min="9745" max="9747" width="4" style="1" customWidth="1"/>
    <col min="9748" max="9748" width="5" style="1" customWidth="1"/>
    <col min="9749" max="9751" width="3.85546875" style="1" customWidth="1"/>
    <col min="9752" max="9752" width="4" style="1" customWidth="1"/>
    <col min="9753" max="9753" width="5.42578125" style="1" customWidth="1"/>
    <col min="9754" max="9754" width="4.7109375" style="1" customWidth="1"/>
    <col min="9755" max="9756" width="4" style="1" customWidth="1"/>
    <col min="9757" max="9757" width="4.85546875" style="1" customWidth="1"/>
    <col min="9758" max="9759" width="4" style="1" customWidth="1"/>
    <col min="9760" max="9760" width="3.85546875" style="1" customWidth="1"/>
    <col min="9761" max="9761" width="5" style="1" customWidth="1"/>
    <col min="9762" max="9763" width="3.85546875" style="1" customWidth="1"/>
    <col min="9764" max="9774" width="4" style="1" customWidth="1"/>
    <col min="9775" max="9775" width="3.7109375" style="1" customWidth="1"/>
    <col min="9776" max="9776" width="4" style="1" customWidth="1"/>
    <col min="9777" max="9777" width="4.7109375" style="1" customWidth="1"/>
    <col min="9778" max="9787" width="0" style="1" hidden="1" customWidth="1"/>
    <col min="9788" max="9987" width="9.140625" style="1"/>
    <col min="9988" max="9988" width="13.5703125" style="1" customWidth="1"/>
    <col min="9989" max="9989" width="29.7109375" style="1" customWidth="1"/>
    <col min="9990" max="9990" width="9.140625" style="1"/>
    <col min="9991" max="9991" width="3.85546875" style="1" customWidth="1"/>
    <col min="9992" max="9992" width="4" style="1" customWidth="1"/>
    <col min="9993" max="9994" width="3.7109375" style="1" customWidth="1"/>
    <col min="9995" max="9998" width="4.140625" style="1" customWidth="1"/>
    <col min="9999" max="9999" width="4" style="1" customWidth="1"/>
    <col min="10000" max="10000" width="5" style="1" customWidth="1"/>
    <col min="10001" max="10003" width="4" style="1" customWidth="1"/>
    <col min="10004" max="10004" width="5" style="1" customWidth="1"/>
    <col min="10005" max="10007" width="3.85546875" style="1" customWidth="1"/>
    <col min="10008" max="10008" width="4" style="1" customWidth="1"/>
    <col min="10009" max="10009" width="5.42578125" style="1" customWidth="1"/>
    <col min="10010" max="10010" width="4.7109375" style="1" customWidth="1"/>
    <col min="10011" max="10012" width="4" style="1" customWidth="1"/>
    <col min="10013" max="10013" width="4.85546875" style="1" customWidth="1"/>
    <col min="10014" max="10015" width="4" style="1" customWidth="1"/>
    <col min="10016" max="10016" width="3.85546875" style="1" customWidth="1"/>
    <col min="10017" max="10017" width="5" style="1" customWidth="1"/>
    <col min="10018" max="10019" width="3.85546875" style="1" customWidth="1"/>
    <col min="10020" max="10030" width="4" style="1" customWidth="1"/>
    <col min="10031" max="10031" width="3.7109375" style="1" customWidth="1"/>
    <col min="10032" max="10032" width="4" style="1" customWidth="1"/>
    <col min="10033" max="10033" width="4.7109375" style="1" customWidth="1"/>
    <col min="10034" max="10043" width="0" style="1" hidden="1" customWidth="1"/>
    <col min="10044" max="10243" width="9.140625" style="1"/>
    <col min="10244" max="10244" width="13.5703125" style="1" customWidth="1"/>
    <col min="10245" max="10245" width="29.7109375" style="1" customWidth="1"/>
    <col min="10246" max="10246" width="9.140625" style="1"/>
    <col min="10247" max="10247" width="3.85546875" style="1" customWidth="1"/>
    <col min="10248" max="10248" width="4" style="1" customWidth="1"/>
    <col min="10249" max="10250" width="3.7109375" style="1" customWidth="1"/>
    <col min="10251" max="10254" width="4.140625" style="1" customWidth="1"/>
    <col min="10255" max="10255" width="4" style="1" customWidth="1"/>
    <col min="10256" max="10256" width="5" style="1" customWidth="1"/>
    <col min="10257" max="10259" width="4" style="1" customWidth="1"/>
    <col min="10260" max="10260" width="5" style="1" customWidth="1"/>
    <col min="10261" max="10263" width="3.85546875" style="1" customWidth="1"/>
    <col min="10264" max="10264" width="4" style="1" customWidth="1"/>
    <col min="10265" max="10265" width="5.42578125" style="1" customWidth="1"/>
    <col min="10266" max="10266" width="4.7109375" style="1" customWidth="1"/>
    <col min="10267" max="10268" width="4" style="1" customWidth="1"/>
    <col min="10269" max="10269" width="4.85546875" style="1" customWidth="1"/>
    <col min="10270" max="10271" width="4" style="1" customWidth="1"/>
    <col min="10272" max="10272" width="3.85546875" style="1" customWidth="1"/>
    <col min="10273" max="10273" width="5" style="1" customWidth="1"/>
    <col min="10274" max="10275" width="3.85546875" style="1" customWidth="1"/>
    <col min="10276" max="10286" width="4" style="1" customWidth="1"/>
    <col min="10287" max="10287" width="3.7109375" style="1" customWidth="1"/>
    <col min="10288" max="10288" width="4" style="1" customWidth="1"/>
    <col min="10289" max="10289" width="4.7109375" style="1" customWidth="1"/>
    <col min="10290" max="10299" width="0" style="1" hidden="1" customWidth="1"/>
    <col min="10300" max="10499" width="9.140625" style="1"/>
    <col min="10500" max="10500" width="13.5703125" style="1" customWidth="1"/>
    <col min="10501" max="10501" width="29.7109375" style="1" customWidth="1"/>
    <col min="10502" max="10502" width="9.140625" style="1"/>
    <col min="10503" max="10503" width="3.85546875" style="1" customWidth="1"/>
    <col min="10504" max="10504" width="4" style="1" customWidth="1"/>
    <col min="10505" max="10506" width="3.7109375" style="1" customWidth="1"/>
    <col min="10507" max="10510" width="4.140625" style="1" customWidth="1"/>
    <col min="10511" max="10511" width="4" style="1" customWidth="1"/>
    <col min="10512" max="10512" width="5" style="1" customWidth="1"/>
    <col min="10513" max="10515" width="4" style="1" customWidth="1"/>
    <col min="10516" max="10516" width="5" style="1" customWidth="1"/>
    <col min="10517" max="10519" width="3.85546875" style="1" customWidth="1"/>
    <col min="10520" max="10520" width="4" style="1" customWidth="1"/>
    <col min="10521" max="10521" width="5.42578125" style="1" customWidth="1"/>
    <col min="10522" max="10522" width="4.7109375" style="1" customWidth="1"/>
    <col min="10523" max="10524" width="4" style="1" customWidth="1"/>
    <col min="10525" max="10525" width="4.85546875" style="1" customWidth="1"/>
    <col min="10526" max="10527" width="4" style="1" customWidth="1"/>
    <col min="10528" max="10528" width="3.85546875" style="1" customWidth="1"/>
    <col min="10529" max="10529" width="5" style="1" customWidth="1"/>
    <col min="10530" max="10531" width="3.85546875" style="1" customWidth="1"/>
    <col min="10532" max="10542" width="4" style="1" customWidth="1"/>
    <col min="10543" max="10543" width="3.7109375" style="1" customWidth="1"/>
    <col min="10544" max="10544" width="4" style="1" customWidth="1"/>
    <col min="10545" max="10545" width="4.7109375" style="1" customWidth="1"/>
    <col min="10546" max="10555" width="0" style="1" hidden="1" customWidth="1"/>
    <col min="10556" max="10755" width="9.140625" style="1"/>
    <col min="10756" max="10756" width="13.5703125" style="1" customWidth="1"/>
    <col min="10757" max="10757" width="29.7109375" style="1" customWidth="1"/>
    <col min="10758" max="10758" width="9.140625" style="1"/>
    <col min="10759" max="10759" width="3.85546875" style="1" customWidth="1"/>
    <col min="10760" max="10760" width="4" style="1" customWidth="1"/>
    <col min="10761" max="10762" width="3.7109375" style="1" customWidth="1"/>
    <col min="10763" max="10766" width="4.140625" style="1" customWidth="1"/>
    <col min="10767" max="10767" width="4" style="1" customWidth="1"/>
    <col min="10768" max="10768" width="5" style="1" customWidth="1"/>
    <col min="10769" max="10771" width="4" style="1" customWidth="1"/>
    <col min="10772" max="10772" width="5" style="1" customWidth="1"/>
    <col min="10773" max="10775" width="3.85546875" style="1" customWidth="1"/>
    <col min="10776" max="10776" width="4" style="1" customWidth="1"/>
    <col min="10777" max="10777" width="5.42578125" style="1" customWidth="1"/>
    <col min="10778" max="10778" width="4.7109375" style="1" customWidth="1"/>
    <col min="10779" max="10780" width="4" style="1" customWidth="1"/>
    <col min="10781" max="10781" width="4.85546875" style="1" customWidth="1"/>
    <col min="10782" max="10783" width="4" style="1" customWidth="1"/>
    <col min="10784" max="10784" width="3.85546875" style="1" customWidth="1"/>
    <col min="10785" max="10785" width="5" style="1" customWidth="1"/>
    <col min="10786" max="10787" width="3.85546875" style="1" customWidth="1"/>
    <col min="10788" max="10798" width="4" style="1" customWidth="1"/>
    <col min="10799" max="10799" width="3.7109375" style="1" customWidth="1"/>
    <col min="10800" max="10800" width="4" style="1" customWidth="1"/>
    <col min="10801" max="10801" width="4.7109375" style="1" customWidth="1"/>
    <col min="10802" max="10811" width="0" style="1" hidden="1" customWidth="1"/>
    <col min="10812" max="11011" width="9.140625" style="1"/>
    <col min="11012" max="11012" width="13.5703125" style="1" customWidth="1"/>
    <col min="11013" max="11013" width="29.7109375" style="1" customWidth="1"/>
    <col min="11014" max="11014" width="9.140625" style="1"/>
    <col min="11015" max="11015" width="3.85546875" style="1" customWidth="1"/>
    <col min="11016" max="11016" width="4" style="1" customWidth="1"/>
    <col min="11017" max="11018" width="3.7109375" style="1" customWidth="1"/>
    <col min="11019" max="11022" width="4.140625" style="1" customWidth="1"/>
    <col min="11023" max="11023" width="4" style="1" customWidth="1"/>
    <col min="11024" max="11024" width="5" style="1" customWidth="1"/>
    <col min="11025" max="11027" width="4" style="1" customWidth="1"/>
    <col min="11028" max="11028" width="5" style="1" customWidth="1"/>
    <col min="11029" max="11031" width="3.85546875" style="1" customWidth="1"/>
    <col min="11032" max="11032" width="4" style="1" customWidth="1"/>
    <col min="11033" max="11033" width="5.42578125" style="1" customWidth="1"/>
    <col min="11034" max="11034" width="4.7109375" style="1" customWidth="1"/>
    <col min="11035" max="11036" width="4" style="1" customWidth="1"/>
    <col min="11037" max="11037" width="4.85546875" style="1" customWidth="1"/>
    <col min="11038" max="11039" width="4" style="1" customWidth="1"/>
    <col min="11040" max="11040" width="3.85546875" style="1" customWidth="1"/>
    <col min="11041" max="11041" width="5" style="1" customWidth="1"/>
    <col min="11042" max="11043" width="3.85546875" style="1" customWidth="1"/>
    <col min="11044" max="11054" width="4" style="1" customWidth="1"/>
    <col min="11055" max="11055" width="3.7109375" style="1" customWidth="1"/>
    <col min="11056" max="11056" width="4" style="1" customWidth="1"/>
    <col min="11057" max="11057" width="4.7109375" style="1" customWidth="1"/>
    <col min="11058" max="11067" width="0" style="1" hidden="1" customWidth="1"/>
    <col min="11068" max="11267" width="9.140625" style="1"/>
    <col min="11268" max="11268" width="13.5703125" style="1" customWidth="1"/>
    <col min="11269" max="11269" width="29.7109375" style="1" customWidth="1"/>
    <col min="11270" max="11270" width="9.140625" style="1"/>
    <col min="11271" max="11271" width="3.85546875" style="1" customWidth="1"/>
    <col min="11272" max="11272" width="4" style="1" customWidth="1"/>
    <col min="11273" max="11274" width="3.7109375" style="1" customWidth="1"/>
    <col min="11275" max="11278" width="4.140625" style="1" customWidth="1"/>
    <col min="11279" max="11279" width="4" style="1" customWidth="1"/>
    <col min="11280" max="11280" width="5" style="1" customWidth="1"/>
    <col min="11281" max="11283" width="4" style="1" customWidth="1"/>
    <col min="11284" max="11284" width="5" style="1" customWidth="1"/>
    <col min="11285" max="11287" width="3.85546875" style="1" customWidth="1"/>
    <col min="11288" max="11288" width="4" style="1" customWidth="1"/>
    <col min="11289" max="11289" width="5.42578125" style="1" customWidth="1"/>
    <col min="11290" max="11290" width="4.7109375" style="1" customWidth="1"/>
    <col min="11291" max="11292" width="4" style="1" customWidth="1"/>
    <col min="11293" max="11293" width="4.85546875" style="1" customWidth="1"/>
    <col min="11294" max="11295" width="4" style="1" customWidth="1"/>
    <col min="11296" max="11296" width="3.85546875" style="1" customWidth="1"/>
    <col min="11297" max="11297" width="5" style="1" customWidth="1"/>
    <col min="11298" max="11299" width="3.85546875" style="1" customWidth="1"/>
    <col min="11300" max="11310" width="4" style="1" customWidth="1"/>
    <col min="11311" max="11311" width="3.7109375" style="1" customWidth="1"/>
    <col min="11312" max="11312" width="4" style="1" customWidth="1"/>
    <col min="11313" max="11313" width="4.7109375" style="1" customWidth="1"/>
    <col min="11314" max="11323" width="0" style="1" hidden="1" customWidth="1"/>
    <col min="11324" max="11523" width="9.140625" style="1"/>
    <col min="11524" max="11524" width="13.5703125" style="1" customWidth="1"/>
    <col min="11525" max="11525" width="29.7109375" style="1" customWidth="1"/>
    <col min="11526" max="11526" width="9.140625" style="1"/>
    <col min="11527" max="11527" width="3.85546875" style="1" customWidth="1"/>
    <col min="11528" max="11528" width="4" style="1" customWidth="1"/>
    <col min="11529" max="11530" width="3.7109375" style="1" customWidth="1"/>
    <col min="11531" max="11534" width="4.140625" style="1" customWidth="1"/>
    <col min="11535" max="11535" width="4" style="1" customWidth="1"/>
    <col min="11536" max="11536" width="5" style="1" customWidth="1"/>
    <col min="11537" max="11539" width="4" style="1" customWidth="1"/>
    <col min="11540" max="11540" width="5" style="1" customWidth="1"/>
    <col min="11541" max="11543" width="3.85546875" style="1" customWidth="1"/>
    <col min="11544" max="11544" width="4" style="1" customWidth="1"/>
    <col min="11545" max="11545" width="5.42578125" style="1" customWidth="1"/>
    <col min="11546" max="11546" width="4.7109375" style="1" customWidth="1"/>
    <col min="11547" max="11548" width="4" style="1" customWidth="1"/>
    <col min="11549" max="11549" width="4.85546875" style="1" customWidth="1"/>
    <col min="11550" max="11551" width="4" style="1" customWidth="1"/>
    <col min="11552" max="11552" width="3.85546875" style="1" customWidth="1"/>
    <col min="11553" max="11553" width="5" style="1" customWidth="1"/>
    <col min="11554" max="11555" width="3.85546875" style="1" customWidth="1"/>
    <col min="11556" max="11566" width="4" style="1" customWidth="1"/>
    <col min="11567" max="11567" width="3.7109375" style="1" customWidth="1"/>
    <col min="11568" max="11568" width="4" style="1" customWidth="1"/>
    <col min="11569" max="11569" width="4.7109375" style="1" customWidth="1"/>
    <col min="11570" max="11579" width="0" style="1" hidden="1" customWidth="1"/>
    <col min="11580" max="11779" width="9.140625" style="1"/>
    <col min="11780" max="11780" width="13.5703125" style="1" customWidth="1"/>
    <col min="11781" max="11781" width="29.7109375" style="1" customWidth="1"/>
    <col min="11782" max="11782" width="9.140625" style="1"/>
    <col min="11783" max="11783" width="3.85546875" style="1" customWidth="1"/>
    <col min="11784" max="11784" width="4" style="1" customWidth="1"/>
    <col min="11785" max="11786" width="3.7109375" style="1" customWidth="1"/>
    <col min="11787" max="11790" width="4.140625" style="1" customWidth="1"/>
    <col min="11791" max="11791" width="4" style="1" customWidth="1"/>
    <col min="11792" max="11792" width="5" style="1" customWidth="1"/>
    <col min="11793" max="11795" width="4" style="1" customWidth="1"/>
    <col min="11796" max="11796" width="5" style="1" customWidth="1"/>
    <col min="11797" max="11799" width="3.85546875" style="1" customWidth="1"/>
    <col min="11800" max="11800" width="4" style="1" customWidth="1"/>
    <col min="11801" max="11801" width="5.42578125" style="1" customWidth="1"/>
    <col min="11802" max="11802" width="4.7109375" style="1" customWidth="1"/>
    <col min="11803" max="11804" width="4" style="1" customWidth="1"/>
    <col min="11805" max="11805" width="4.85546875" style="1" customWidth="1"/>
    <col min="11806" max="11807" width="4" style="1" customWidth="1"/>
    <col min="11808" max="11808" width="3.85546875" style="1" customWidth="1"/>
    <col min="11809" max="11809" width="5" style="1" customWidth="1"/>
    <col min="11810" max="11811" width="3.85546875" style="1" customWidth="1"/>
    <col min="11812" max="11822" width="4" style="1" customWidth="1"/>
    <col min="11823" max="11823" width="3.7109375" style="1" customWidth="1"/>
    <col min="11824" max="11824" width="4" style="1" customWidth="1"/>
    <col min="11825" max="11825" width="4.7109375" style="1" customWidth="1"/>
    <col min="11826" max="11835" width="0" style="1" hidden="1" customWidth="1"/>
    <col min="11836" max="12035" width="9.140625" style="1"/>
    <col min="12036" max="12036" width="13.5703125" style="1" customWidth="1"/>
    <col min="12037" max="12037" width="29.7109375" style="1" customWidth="1"/>
    <col min="12038" max="12038" width="9.140625" style="1"/>
    <col min="12039" max="12039" width="3.85546875" style="1" customWidth="1"/>
    <col min="12040" max="12040" width="4" style="1" customWidth="1"/>
    <col min="12041" max="12042" width="3.7109375" style="1" customWidth="1"/>
    <col min="12043" max="12046" width="4.140625" style="1" customWidth="1"/>
    <col min="12047" max="12047" width="4" style="1" customWidth="1"/>
    <col min="12048" max="12048" width="5" style="1" customWidth="1"/>
    <col min="12049" max="12051" width="4" style="1" customWidth="1"/>
    <col min="12052" max="12052" width="5" style="1" customWidth="1"/>
    <col min="12053" max="12055" width="3.85546875" style="1" customWidth="1"/>
    <col min="12056" max="12056" width="4" style="1" customWidth="1"/>
    <col min="12057" max="12057" width="5.42578125" style="1" customWidth="1"/>
    <col min="12058" max="12058" width="4.7109375" style="1" customWidth="1"/>
    <col min="12059" max="12060" width="4" style="1" customWidth="1"/>
    <col min="12061" max="12061" width="4.85546875" style="1" customWidth="1"/>
    <col min="12062" max="12063" width="4" style="1" customWidth="1"/>
    <col min="12064" max="12064" width="3.85546875" style="1" customWidth="1"/>
    <col min="12065" max="12065" width="5" style="1" customWidth="1"/>
    <col min="12066" max="12067" width="3.85546875" style="1" customWidth="1"/>
    <col min="12068" max="12078" width="4" style="1" customWidth="1"/>
    <col min="12079" max="12079" width="3.7109375" style="1" customWidth="1"/>
    <col min="12080" max="12080" width="4" style="1" customWidth="1"/>
    <col min="12081" max="12081" width="4.7109375" style="1" customWidth="1"/>
    <col min="12082" max="12091" width="0" style="1" hidden="1" customWidth="1"/>
    <col min="12092" max="12291" width="9.140625" style="1"/>
    <col min="12292" max="12292" width="13.5703125" style="1" customWidth="1"/>
    <col min="12293" max="12293" width="29.7109375" style="1" customWidth="1"/>
    <col min="12294" max="12294" width="9.140625" style="1"/>
    <col min="12295" max="12295" width="3.85546875" style="1" customWidth="1"/>
    <col min="12296" max="12296" width="4" style="1" customWidth="1"/>
    <col min="12297" max="12298" width="3.7109375" style="1" customWidth="1"/>
    <col min="12299" max="12302" width="4.140625" style="1" customWidth="1"/>
    <col min="12303" max="12303" width="4" style="1" customWidth="1"/>
    <col min="12304" max="12304" width="5" style="1" customWidth="1"/>
    <col min="12305" max="12307" width="4" style="1" customWidth="1"/>
    <col min="12308" max="12308" width="5" style="1" customWidth="1"/>
    <col min="12309" max="12311" width="3.85546875" style="1" customWidth="1"/>
    <col min="12312" max="12312" width="4" style="1" customWidth="1"/>
    <col min="12313" max="12313" width="5.42578125" style="1" customWidth="1"/>
    <col min="12314" max="12314" width="4.7109375" style="1" customWidth="1"/>
    <col min="12315" max="12316" width="4" style="1" customWidth="1"/>
    <col min="12317" max="12317" width="4.85546875" style="1" customWidth="1"/>
    <col min="12318" max="12319" width="4" style="1" customWidth="1"/>
    <col min="12320" max="12320" width="3.85546875" style="1" customWidth="1"/>
    <col min="12321" max="12321" width="5" style="1" customWidth="1"/>
    <col min="12322" max="12323" width="3.85546875" style="1" customWidth="1"/>
    <col min="12324" max="12334" width="4" style="1" customWidth="1"/>
    <col min="12335" max="12335" width="3.7109375" style="1" customWidth="1"/>
    <col min="12336" max="12336" width="4" style="1" customWidth="1"/>
    <col min="12337" max="12337" width="4.7109375" style="1" customWidth="1"/>
    <col min="12338" max="12347" width="0" style="1" hidden="1" customWidth="1"/>
    <col min="12348" max="12547" width="9.140625" style="1"/>
    <col min="12548" max="12548" width="13.5703125" style="1" customWidth="1"/>
    <col min="12549" max="12549" width="29.7109375" style="1" customWidth="1"/>
    <col min="12550" max="12550" width="9.140625" style="1"/>
    <col min="12551" max="12551" width="3.85546875" style="1" customWidth="1"/>
    <col min="12552" max="12552" width="4" style="1" customWidth="1"/>
    <col min="12553" max="12554" width="3.7109375" style="1" customWidth="1"/>
    <col min="12555" max="12558" width="4.140625" style="1" customWidth="1"/>
    <col min="12559" max="12559" width="4" style="1" customWidth="1"/>
    <col min="12560" max="12560" width="5" style="1" customWidth="1"/>
    <col min="12561" max="12563" width="4" style="1" customWidth="1"/>
    <col min="12564" max="12564" width="5" style="1" customWidth="1"/>
    <col min="12565" max="12567" width="3.85546875" style="1" customWidth="1"/>
    <col min="12568" max="12568" width="4" style="1" customWidth="1"/>
    <col min="12569" max="12569" width="5.42578125" style="1" customWidth="1"/>
    <col min="12570" max="12570" width="4.7109375" style="1" customWidth="1"/>
    <col min="12571" max="12572" width="4" style="1" customWidth="1"/>
    <col min="12573" max="12573" width="4.85546875" style="1" customWidth="1"/>
    <col min="12574" max="12575" width="4" style="1" customWidth="1"/>
    <col min="12576" max="12576" width="3.85546875" style="1" customWidth="1"/>
    <col min="12577" max="12577" width="5" style="1" customWidth="1"/>
    <col min="12578" max="12579" width="3.85546875" style="1" customWidth="1"/>
    <col min="12580" max="12590" width="4" style="1" customWidth="1"/>
    <col min="12591" max="12591" width="3.7109375" style="1" customWidth="1"/>
    <col min="12592" max="12592" width="4" style="1" customWidth="1"/>
    <col min="12593" max="12593" width="4.7109375" style="1" customWidth="1"/>
    <col min="12594" max="12603" width="0" style="1" hidden="1" customWidth="1"/>
    <col min="12604" max="12803" width="9.140625" style="1"/>
    <col min="12804" max="12804" width="13.5703125" style="1" customWidth="1"/>
    <col min="12805" max="12805" width="29.7109375" style="1" customWidth="1"/>
    <col min="12806" max="12806" width="9.140625" style="1"/>
    <col min="12807" max="12807" width="3.85546875" style="1" customWidth="1"/>
    <col min="12808" max="12808" width="4" style="1" customWidth="1"/>
    <col min="12809" max="12810" width="3.7109375" style="1" customWidth="1"/>
    <col min="12811" max="12814" width="4.140625" style="1" customWidth="1"/>
    <col min="12815" max="12815" width="4" style="1" customWidth="1"/>
    <col min="12816" max="12816" width="5" style="1" customWidth="1"/>
    <col min="12817" max="12819" width="4" style="1" customWidth="1"/>
    <col min="12820" max="12820" width="5" style="1" customWidth="1"/>
    <col min="12821" max="12823" width="3.85546875" style="1" customWidth="1"/>
    <col min="12824" max="12824" width="4" style="1" customWidth="1"/>
    <col min="12825" max="12825" width="5.42578125" style="1" customWidth="1"/>
    <col min="12826" max="12826" width="4.7109375" style="1" customWidth="1"/>
    <col min="12827" max="12828" width="4" style="1" customWidth="1"/>
    <col min="12829" max="12829" width="4.85546875" style="1" customWidth="1"/>
    <col min="12830" max="12831" width="4" style="1" customWidth="1"/>
    <col min="12832" max="12832" width="3.85546875" style="1" customWidth="1"/>
    <col min="12833" max="12833" width="5" style="1" customWidth="1"/>
    <col min="12834" max="12835" width="3.85546875" style="1" customWidth="1"/>
    <col min="12836" max="12846" width="4" style="1" customWidth="1"/>
    <col min="12847" max="12847" width="3.7109375" style="1" customWidth="1"/>
    <col min="12848" max="12848" width="4" style="1" customWidth="1"/>
    <col min="12849" max="12849" width="4.7109375" style="1" customWidth="1"/>
    <col min="12850" max="12859" width="0" style="1" hidden="1" customWidth="1"/>
    <col min="12860" max="13059" width="9.140625" style="1"/>
    <col min="13060" max="13060" width="13.5703125" style="1" customWidth="1"/>
    <col min="13061" max="13061" width="29.7109375" style="1" customWidth="1"/>
    <col min="13062" max="13062" width="9.140625" style="1"/>
    <col min="13063" max="13063" width="3.85546875" style="1" customWidth="1"/>
    <col min="13064" max="13064" width="4" style="1" customWidth="1"/>
    <col min="13065" max="13066" width="3.7109375" style="1" customWidth="1"/>
    <col min="13067" max="13070" width="4.140625" style="1" customWidth="1"/>
    <col min="13071" max="13071" width="4" style="1" customWidth="1"/>
    <col min="13072" max="13072" width="5" style="1" customWidth="1"/>
    <col min="13073" max="13075" width="4" style="1" customWidth="1"/>
    <col min="13076" max="13076" width="5" style="1" customWidth="1"/>
    <col min="13077" max="13079" width="3.85546875" style="1" customWidth="1"/>
    <col min="13080" max="13080" width="4" style="1" customWidth="1"/>
    <col min="13081" max="13081" width="5.42578125" style="1" customWidth="1"/>
    <col min="13082" max="13082" width="4.7109375" style="1" customWidth="1"/>
    <col min="13083" max="13084" width="4" style="1" customWidth="1"/>
    <col min="13085" max="13085" width="4.85546875" style="1" customWidth="1"/>
    <col min="13086" max="13087" width="4" style="1" customWidth="1"/>
    <col min="13088" max="13088" width="3.85546875" style="1" customWidth="1"/>
    <col min="13089" max="13089" width="5" style="1" customWidth="1"/>
    <col min="13090" max="13091" width="3.85546875" style="1" customWidth="1"/>
    <col min="13092" max="13102" width="4" style="1" customWidth="1"/>
    <col min="13103" max="13103" width="3.7109375" style="1" customWidth="1"/>
    <col min="13104" max="13104" width="4" style="1" customWidth="1"/>
    <col min="13105" max="13105" width="4.7109375" style="1" customWidth="1"/>
    <col min="13106" max="13115" width="0" style="1" hidden="1" customWidth="1"/>
    <col min="13116" max="13315" width="9.140625" style="1"/>
    <col min="13316" max="13316" width="13.5703125" style="1" customWidth="1"/>
    <col min="13317" max="13317" width="29.7109375" style="1" customWidth="1"/>
    <col min="13318" max="13318" width="9.140625" style="1"/>
    <col min="13319" max="13319" width="3.85546875" style="1" customWidth="1"/>
    <col min="13320" max="13320" width="4" style="1" customWidth="1"/>
    <col min="13321" max="13322" width="3.7109375" style="1" customWidth="1"/>
    <col min="13323" max="13326" width="4.140625" style="1" customWidth="1"/>
    <col min="13327" max="13327" width="4" style="1" customWidth="1"/>
    <col min="13328" max="13328" width="5" style="1" customWidth="1"/>
    <col min="13329" max="13331" width="4" style="1" customWidth="1"/>
    <col min="13332" max="13332" width="5" style="1" customWidth="1"/>
    <col min="13333" max="13335" width="3.85546875" style="1" customWidth="1"/>
    <col min="13336" max="13336" width="4" style="1" customWidth="1"/>
    <col min="13337" max="13337" width="5.42578125" style="1" customWidth="1"/>
    <col min="13338" max="13338" width="4.7109375" style="1" customWidth="1"/>
    <col min="13339" max="13340" width="4" style="1" customWidth="1"/>
    <col min="13341" max="13341" width="4.85546875" style="1" customWidth="1"/>
    <col min="13342" max="13343" width="4" style="1" customWidth="1"/>
    <col min="13344" max="13344" width="3.85546875" style="1" customWidth="1"/>
    <col min="13345" max="13345" width="5" style="1" customWidth="1"/>
    <col min="13346" max="13347" width="3.85546875" style="1" customWidth="1"/>
    <col min="13348" max="13358" width="4" style="1" customWidth="1"/>
    <col min="13359" max="13359" width="3.7109375" style="1" customWidth="1"/>
    <col min="13360" max="13360" width="4" style="1" customWidth="1"/>
    <col min="13361" max="13361" width="4.7109375" style="1" customWidth="1"/>
    <col min="13362" max="13371" width="0" style="1" hidden="1" customWidth="1"/>
    <col min="13372" max="13571" width="9.140625" style="1"/>
    <col min="13572" max="13572" width="13.5703125" style="1" customWidth="1"/>
    <col min="13573" max="13573" width="29.7109375" style="1" customWidth="1"/>
    <col min="13574" max="13574" width="9.140625" style="1"/>
    <col min="13575" max="13575" width="3.85546875" style="1" customWidth="1"/>
    <col min="13576" max="13576" width="4" style="1" customWidth="1"/>
    <col min="13577" max="13578" width="3.7109375" style="1" customWidth="1"/>
    <col min="13579" max="13582" width="4.140625" style="1" customWidth="1"/>
    <col min="13583" max="13583" width="4" style="1" customWidth="1"/>
    <col min="13584" max="13584" width="5" style="1" customWidth="1"/>
    <col min="13585" max="13587" width="4" style="1" customWidth="1"/>
    <col min="13588" max="13588" width="5" style="1" customWidth="1"/>
    <col min="13589" max="13591" width="3.85546875" style="1" customWidth="1"/>
    <col min="13592" max="13592" width="4" style="1" customWidth="1"/>
    <col min="13593" max="13593" width="5.42578125" style="1" customWidth="1"/>
    <col min="13594" max="13594" width="4.7109375" style="1" customWidth="1"/>
    <col min="13595" max="13596" width="4" style="1" customWidth="1"/>
    <col min="13597" max="13597" width="4.85546875" style="1" customWidth="1"/>
    <col min="13598" max="13599" width="4" style="1" customWidth="1"/>
    <col min="13600" max="13600" width="3.85546875" style="1" customWidth="1"/>
    <col min="13601" max="13601" width="5" style="1" customWidth="1"/>
    <col min="13602" max="13603" width="3.85546875" style="1" customWidth="1"/>
    <col min="13604" max="13614" width="4" style="1" customWidth="1"/>
    <col min="13615" max="13615" width="3.7109375" style="1" customWidth="1"/>
    <col min="13616" max="13616" width="4" style="1" customWidth="1"/>
    <col min="13617" max="13617" width="4.7109375" style="1" customWidth="1"/>
    <col min="13618" max="13627" width="0" style="1" hidden="1" customWidth="1"/>
    <col min="13628" max="13827" width="9.140625" style="1"/>
    <col min="13828" max="13828" width="13.5703125" style="1" customWidth="1"/>
    <col min="13829" max="13829" width="29.7109375" style="1" customWidth="1"/>
    <col min="13830" max="13830" width="9.140625" style="1"/>
    <col min="13831" max="13831" width="3.85546875" style="1" customWidth="1"/>
    <col min="13832" max="13832" width="4" style="1" customWidth="1"/>
    <col min="13833" max="13834" width="3.7109375" style="1" customWidth="1"/>
    <col min="13835" max="13838" width="4.140625" style="1" customWidth="1"/>
    <col min="13839" max="13839" width="4" style="1" customWidth="1"/>
    <col min="13840" max="13840" width="5" style="1" customWidth="1"/>
    <col min="13841" max="13843" width="4" style="1" customWidth="1"/>
    <col min="13844" max="13844" width="5" style="1" customWidth="1"/>
    <col min="13845" max="13847" width="3.85546875" style="1" customWidth="1"/>
    <col min="13848" max="13848" width="4" style="1" customWidth="1"/>
    <col min="13849" max="13849" width="5.42578125" style="1" customWidth="1"/>
    <col min="13850" max="13850" width="4.7109375" style="1" customWidth="1"/>
    <col min="13851" max="13852" width="4" style="1" customWidth="1"/>
    <col min="13853" max="13853" width="4.85546875" style="1" customWidth="1"/>
    <col min="13854" max="13855" width="4" style="1" customWidth="1"/>
    <col min="13856" max="13856" width="3.85546875" style="1" customWidth="1"/>
    <col min="13857" max="13857" width="5" style="1" customWidth="1"/>
    <col min="13858" max="13859" width="3.85546875" style="1" customWidth="1"/>
    <col min="13860" max="13870" width="4" style="1" customWidth="1"/>
    <col min="13871" max="13871" width="3.7109375" style="1" customWidth="1"/>
    <col min="13872" max="13872" width="4" style="1" customWidth="1"/>
    <col min="13873" max="13873" width="4.7109375" style="1" customWidth="1"/>
    <col min="13874" max="13883" width="0" style="1" hidden="1" customWidth="1"/>
    <col min="13884" max="14083" width="9.140625" style="1"/>
    <col min="14084" max="14084" width="13.5703125" style="1" customWidth="1"/>
    <col min="14085" max="14085" width="29.7109375" style="1" customWidth="1"/>
    <col min="14086" max="14086" width="9.140625" style="1"/>
    <col min="14087" max="14087" width="3.85546875" style="1" customWidth="1"/>
    <col min="14088" max="14088" width="4" style="1" customWidth="1"/>
    <col min="14089" max="14090" width="3.7109375" style="1" customWidth="1"/>
    <col min="14091" max="14094" width="4.140625" style="1" customWidth="1"/>
    <col min="14095" max="14095" width="4" style="1" customWidth="1"/>
    <col min="14096" max="14096" width="5" style="1" customWidth="1"/>
    <col min="14097" max="14099" width="4" style="1" customWidth="1"/>
    <col min="14100" max="14100" width="5" style="1" customWidth="1"/>
    <col min="14101" max="14103" width="3.85546875" style="1" customWidth="1"/>
    <col min="14104" max="14104" width="4" style="1" customWidth="1"/>
    <col min="14105" max="14105" width="5.42578125" style="1" customWidth="1"/>
    <col min="14106" max="14106" width="4.7109375" style="1" customWidth="1"/>
    <col min="14107" max="14108" width="4" style="1" customWidth="1"/>
    <col min="14109" max="14109" width="4.85546875" style="1" customWidth="1"/>
    <col min="14110" max="14111" width="4" style="1" customWidth="1"/>
    <col min="14112" max="14112" width="3.85546875" style="1" customWidth="1"/>
    <col min="14113" max="14113" width="5" style="1" customWidth="1"/>
    <col min="14114" max="14115" width="3.85546875" style="1" customWidth="1"/>
    <col min="14116" max="14126" width="4" style="1" customWidth="1"/>
    <col min="14127" max="14127" width="3.7109375" style="1" customWidth="1"/>
    <col min="14128" max="14128" width="4" style="1" customWidth="1"/>
    <col min="14129" max="14129" width="4.7109375" style="1" customWidth="1"/>
    <col min="14130" max="14139" width="0" style="1" hidden="1" customWidth="1"/>
    <col min="14140" max="14339" width="9.140625" style="1"/>
    <col min="14340" max="14340" width="13.5703125" style="1" customWidth="1"/>
    <col min="14341" max="14341" width="29.7109375" style="1" customWidth="1"/>
    <col min="14342" max="14342" width="9.140625" style="1"/>
    <col min="14343" max="14343" width="3.85546875" style="1" customWidth="1"/>
    <col min="14344" max="14344" width="4" style="1" customWidth="1"/>
    <col min="14345" max="14346" width="3.7109375" style="1" customWidth="1"/>
    <col min="14347" max="14350" width="4.140625" style="1" customWidth="1"/>
    <col min="14351" max="14351" width="4" style="1" customWidth="1"/>
    <col min="14352" max="14352" width="5" style="1" customWidth="1"/>
    <col min="14353" max="14355" width="4" style="1" customWidth="1"/>
    <col min="14356" max="14356" width="5" style="1" customWidth="1"/>
    <col min="14357" max="14359" width="3.85546875" style="1" customWidth="1"/>
    <col min="14360" max="14360" width="4" style="1" customWidth="1"/>
    <col min="14361" max="14361" width="5.42578125" style="1" customWidth="1"/>
    <col min="14362" max="14362" width="4.7109375" style="1" customWidth="1"/>
    <col min="14363" max="14364" width="4" style="1" customWidth="1"/>
    <col min="14365" max="14365" width="4.85546875" style="1" customWidth="1"/>
    <col min="14366" max="14367" width="4" style="1" customWidth="1"/>
    <col min="14368" max="14368" width="3.85546875" style="1" customWidth="1"/>
    <col min="14369" max="14369" width="5" style="1" customWidth="1"/>
    <col min="14370" max="14371" width="3.85546875" style="1" customWidth="1"/>
    <col min="14372" max="14382" width="4" style="1" customWidth="1"/>
    <col min="14383" max="14383" width="3.7109375" style="1" customWidth="1"/>
    <col min="14384" max="14384" width="4" style="1" customWidth="1"/>
    <col min="14385" max="14385" width="4.7109375" style="1" customWidth="1"/>
    <col min="14386" max="14395" width="0" style="1" hidden="1" customWidth="1"/>
    <col min="14396" max="14595" width="9.140625" style="1"/>
    <col min="14596" max="14596" width="13.5703125" style="1" customWidth="1"/>
    <col min="14597" max="14597" width="29.7109375" style="1" customWidth="1"/>
    <col min="14598" max="14598" width="9.140625" style="1"/>
    <col min="14599" max="14599" width="3.85546875" style="1" customWidth="1"/>
    <col min="14600" max="14600" width="4" style="1" customWidth="1"/>
    <col min="14601" max="14602" width="3.7109375" style="1" customWidth="1"/>
    <col min="14603" max="14606" width="4.140625" style="1" customWidth="1"/>
    <col min="14607" max="14607" width="4" style="1" customWidth="1"/>
    <col min="14608" max="14608" width="5" style="1" customWidth="1"/>
    <col min="14609" max="14611" width="4" style="1" customWidth="1"/>
    <col min="14612" max="14612" width="5" style="1" customWidth="1"/>
    <col min="14613" max="14615" width="3.85546875" style="1" customWidth="1"/>
    <col min="14616" max="14616" width="4" style="1" customWidth="1"/>
    <col min="14617" max="14617" width="5.42578125" style="1" customWidth="1"/>
    <col min="14618" max="14618" width="4.7109375" style="1" customWidth="1"/>
    <col min="14619" max="14620" width="4" style="1" customWidth="1"/>
    <col min="14621" max="14621" width="4.85546875" style="1" customWidth="1"/>
    <col min="14622" max="14623" width="4" style="1" customWidth="1"/>
    <col min="14624" max="14624" width="3.85546875" style="1" customWidth="1"/>
    <col min="14625" max="14625" width="5" style="1" customWidth="1"/>
    <col min="14626" max="14627" width="3.85546875" style="1" customWidth="1"/>
    <col min="14628" max="14638" width="4" style="1" customWidth="1"/>
    <col min="14639" max="14639" width="3.7109375" style="1" customWidth="1"/>
    <col min="14640" max="14640" width="4" style="1" customWidth="1"/>
    <col min="14641" max="14641" width="4.7109375" style="1" customWidth="1"/>
    <col min="14642" max="14651" width="0" style="1" hidden="1" customWidth="1"/>
    <col min="14652" max="14851" width="9.140625" style="1"/>
    <col min="14852" max="14852" width="13.5703125" style="1" customWidth="1"/>
    <col min="14853" max="14853" width="29.7109375" style="1" customWidth="1"/>
    <col min="14854" max="14854" width="9.140625" style="1"/>
    <col min="14855" max="14855" width="3.85546875" style="1" customWidth="1"/>
    <col min="14856" max="14856" width="4" style="1" customWidth="1"/>
    <col min="14857" max="14858" width="3.7109375" style="1" customWidth="1"/>
    <col min="14859" max="14862" width="4.140625" style="1" customWidth="1"/>
    <col min="14863" max="14863" width="4" style="1" customWidth="1"/>
    <col min="14864" max="14864" width="5" style="1" customWidth="1"/>
    <col min="14865" max="14867" width="4" style="1" customWidth="1"/>
    <col min="14868" max="14868" width="5" style="1" customWidth="1"/>
    <col min="14869" max="14871" width="3.85546875" style="1" customWidth="1"/>
    <col min="14872" max="14872" width="4" style="1" customWidth="1"/>
    <col min="14873" max="14873" width="5.42578125" style="1" customWidth="1"/>
    <col min="14874" max="14874" width="4.7109375" style="1" customWidth="1"/>
    <col min="14875" max="14876" width="4" style="1" customWidth="1"/>
    <col min="14877" max="14877" width="4.85546875" style="1" customWidth="1"/>
    <col min="14878" max="14879" width="4" style="1" customWidth="1"/>
    <col min="14880" max="14880" width="3.85546875" style="1" customWidth="1"/>
    <col min="14881" max="14881" width="5" style="1" customWidth="1"/>
    <col min="14882" max="14883" width="3.85546875" style="1" customWidth="1"/>
    <col min="14884" max="14894" width="4" style="1" customWidth="1"/>
    <col min="14895" max="14895" width="3.7109375" style="1" customWidth="1"/>
    <col min="14896" max="14896" width="4" style="1" customWidth="1"/>
    <col min="14897" max="14897" width="4.7109375" style="1" customWidth="1"/>
    <col min="14898" max="14907" width="0" style="1" hidden="1" customWidth="1"/>
    <col min="14908" max="15107" width="9.140625" style="1"/>
    <col min="15108" max="15108" width="13.5703125" style="1" customWidth="1"/>
    <col min="15109" max="15109" width="29.7109375" style="1" customWidth="1"/>
    <col min="15110" max="15110" width="9.140625" style="1"/>
    <col min="15111" max="15111" width="3.85546875" style="1" customWidth="1"/>
    <col min="15112" max="15112" width="4" style="1" customWidth="1"/>
    <col min="15113" max="15114" width="3.7109375" style="1" customWidth="1"/>
    <col min="15115" max="15118" width="4.140625" style="1" customWidth="1"/>
    <col min="15119" max="15119" width="4" style="1" customWidth="1"/>
    <col min="15120" max="15120" width="5" style="1" customWidth="1"/>
    <col min="15121" max="15123" width="4" style="1" customWidth="1"/>
    <col min="15124" max="15124" width="5" style="1" customWidth="1"/>
    <col min="15125" max="15127" width="3.85546875" style="1" customWidth="1"/>
    <col min="15128" max="15128" width="4" style="1" customWidth="1"/>
    <col min="15129" max="15129" width="5.42578125" style="1" customWidth="1"/>
    <col min="15130" max="15130" width="4.7109375" style="1" customWidth="1"/>
    <col min="15131" max="15132" width="4" style="1" customWidth="1"/>
    <col min="15133" max="15133" width="4.85546875" style="1" customWidth="1"/>
    <col min="15134" max="15135" width="4" style="1" customWidth="1"/>
    <col min="15136" max="15136" width="3.85546875" style="1" customWidth="1"/>
    <col min="15137" max="15137" width="5" style="1" customWidth="1"/>
    <col min="15138" max="15139" width="3.85546875" style="1" customWidth="1"/>
    <col min="15140" max="15150" width="4" style="1" customWidth="1"/>
    <col min="15151" max="15151" width="3.7109375" style="1" customWidth="1"/>
    <col min="15152" max="15152" width="4" style="1" customWidth="1"/>
    <col min="15153" max="15153" width="4.7109375" style="1" customWidth="1"/>
    <col min="15154" max="15163" width="0" style="1" hidden="1" customWidth="1"/>
    <col min="15164" max="15363" width="9.140625" style="1"/>
    <col min="15364" max="15364" width="13.5703125" style="1" customWidth="1"/>
    <col min="15365" max="15365" width="29.7109375" style="1" customWidth="1"/>
    <col min="15366" max="15366" width="9.140625" style="1"/>
    <col min="15367" max="15367" width="3.85546875" style="1" customWidth="1"/>
    <col min="15368" max="15368" width="4" style="1" customWidth="1"/>
    <col min="15369" max="15370" width="3.7109375" style="1" customWidth="1"/>
    <col min="15371" max="15374" width="4.140625" style="1" customWidth="1"/>
    <col min="15375" max="15375" width="4" style="1" customWidth="1"/>
    <col min="15376" max="15376" width="5" style="1" customWidth="1"/>
    <col min="15377" max="15379" width="4" style="1" customWidth="1"/>
    <col min="15380" max="15380" width="5" style="1" customWidth="1"/>
    <col min="15381" max="15383" width="3.85546875" style="1" customWidth="1"/>
    <col min="15384" max="15384" width="4" style="1" customWidth="1"/>
    <col min="15385" max="15385" width="5.42578125" style="1" customWidth="1"/>
    <col min="15386" max="15386" width="4.7109375" style="1" customWidth="1"/>
    <col min="15387" max="15388" width="4" style="1" customWidth="1"/>
    <col min="15389" max="15389" width="4.85546875" style="1" customWidth="1"/>
    <col min="15390" max="15391" width="4" style="1" customWidth="1"/>
    <col min="15392" max="15392" width="3.85546875" style="1" customWidth="1"/>
    <col min="15393" max="15393" width="5" style="1" customWidth="1"/>
    <col min="15394" max="15395" width="3.85546875" style="1" customWidth="1"/>
    <col min="15396" max="15406" width="4" style="1" customWidth="1"/>
    <col min="15407" max="15407" width="3.7109375" style="1" customWidth="1"/>
    <col min="15408" max="15408" width="4" style="1" customWidth="1"/>
    <col min="15409" max="15409" width="4.7109375" style="1" customWidth="1"/>
    <col min="15410" max="15419" width="0" style="1" hidden="1" customWidth="1"/>
    <col min="15420" max="15619" width="9.140625" style="1"/>
    <col min="15620" max="15620" width="13.5703125" style="1" customWidth="1"/>
    <col min="15621" max="15621" width="29.7109375" style="1" customWidth="1"/>
    <col min="15622" max="15622" width="9.140625" style="1"/>
    <col min="15623" max="15623" width="3.85546875" style="1" customWidth="1"/>
    <col min="15624" max="15624" width="4" style="1" customWidth="1"/>
    <col min="15625" max="15626" width="3.7109375" style="1" customWidth="1"/>
    <col min="15627" max="15630" width="4.140625" style="1" customWidth="1"/>
    <col min="15631" max="15631" width="4" style="1" customWidth="1"/>
    <col min="15632" max="15632" width="5" style="1" customWidth="1"/>
    <col min="15633" max="15635" width="4" style="1" customWidth="1"/>
    <col min="15636" max="15636" width="5" style="1" customWidth="1"/>
    <col min="15637" max="15639" width="3.85546875" style="1" customWidth="1"/>
    <col min="15640" max="15640" width="4" style="1" customWidth="1"/>
    <col min="15641" max="15641" width="5.42578125" style="1" customWidth="1"/>
    <col min="15642" max="15642" width="4.7109375" style="1" customWidth="1"/>
    <col min="15643" max="15644" width="4" style="1" customWidth="1"/>
    <col min="15645" max="15645" width="4.85546875" style="1" customWidth="1"/>
    <col min="15646" max="15647" width="4" style="1" customWidth="1"/>
    <col min="15648" max="15648" width="3.85546875" style="1" customWidth="1"/>
    <col min="15649" max="15649" width="5" style="1" customWidth="1"/>
    <col min="15650" max="15651" width="3.85546875" style="1" customWidth="1"/>
    <col min="15652" max="15662" width="4" style="1" customWidth="1"/>
    <col min="15663" max="15663" width="3.7109375" style="1" customWidth="1"/>
    <col min="15664" max="15664" width="4" style="1" customWidth="1"/>
    <col min="15665" max="15665" width="4.7109375" style="1" customWidth="1"/>
    <col min="15666" max="15675" width="0" style="1" hidden="1" customWidth="1"/>
    <col min="15676" max="15875" width="9.140625" style="1"/>
    <col min="15876" max="15876" width="13.5703125" style="1" customWidth="1"/>
    <col min="15877" max="15877" width="29.7109375" style="1" customWidth="1"/>
    <col min="15878" max="15878" width="9.140625" style="1"/>
    <col min="15879" max="15879" width="3.85546875" style="1" customWidth="1"/>
    <col min="15880" max="15880" width="4" style="1" customWidth="1"/>
    <col min="15881" max="15882" width="3.7109375" style="1" customWidth="1"/>
    <col min="15883" max="15886" width="4.140625" style="1" customWidth="1"/>
    <col min="15887" max="15887" width="4" style="1" customWidth="1"/>
    <col min="15888" max="15888" width="5" style="1" customWidth="1"/>
    <col min="15889" max="15891" width="4" style="1" customWidth="1"/>
    <col min="15892" max="15892" width="5" style="1" customWidth="1"/>
    <col min="15893" max="15895" width="3.85546875" style="1" customWidth="1"/>
    <col min="15896" max="15896" width="4" style="1" customWidth="1"/>
    <col min="15897" max="15897" width="5.42578125" style="1" customWidth="1"/>
    <col min="15898" max="15898" width="4.7109375" style="1" customWidth="1"/>
    <col min="15899" max="15900" width="4" style="1" customWidth="1"/>
    <col min="15901" max="15901" width="4.85546875" style="1" customWidth="1"/>
    <col min="15902" max="15903" width="4" style="1" customWidth="1"/>
    <col min="15904" max="15904" width="3.85546875" style="1" customWidth="1"/>
    <col min="15905" max="15905" width="5" style="1" customWidth="1"/>
    <col min="15906" max="15907" width="3.85546875" style="1" customWidth="1"/>
    <col min="15908" max="15918" width="4" style="1" customWidth="1"/>
    <col min="15919" max="15919" width="3.7109375" style="1" customWidth="1"/>
    <col min="15920" max="15920" width="4" style="1" customWidth="1"/>
    <col min="15921" max="15921" width="4.7109375" style="1" customWidth="1"/>
    <col min="15922" max="15931" width="0" style="1" hidden="1" customWidth="1"/>
    <col min="15932" max="16131" width="9.140625" style="1"/>
    <col min="16132" max="16132" width="13.5703125" style="1" customWidth="1"/>
    <col min="16133" max="16133" width="29.7109375" style="1" customWidth="1"/>
    <col min="16134" max="16134" width="9.140625" style="1"/>
    <col min="16135" max="16135" width="3.85546875" style="1" customWidth="1"/>
    <col min="16136" max="16136" width="4" style="1" customWidth="1"/>
    <col min="16137" max="16138" width="3.7109375" style="1" customWidth="1"/>
    <col min="16139" max="16142" width="4.140625" style="1" customWidth="1"/>
    <col min="16143" max="16143" width="4" style="1" customWidth="1"/>
    <col min="16144" max="16144" width="5" style="1" customWidth="1"/>
    <col min="16145" max="16147" width="4" style="1" customWidth="1"/>
    <col min="16148" max="16148" width="5" style="1" customWidth="1"/>
    <col min="16149" max="16151" width="3.85546875" style="1" customWidth="1"/>
    <col min="16152" max="16152" width="4" style="1" customWidth="1"/>
    <col min="16153" max="16153" width="5.42578125" style="1" customWidth="1"/>
    <col min="16154" max="16154" width="4.7109375" style="1" customWidth="1"/>
    <col min="16155" max="16156" width="4" style="1" customWidth="1"/>
    <col min="16157" max="16157" width="4.85546875" style="1" customWidth="1"/>
    <col min="16158" max="16159" width="4" style="1" customWidth="1"/>
    <col min="16160" max="16160" width="3.85546875" style="1" customWidth="1"/>
    <col min="16161" max="16161" width="5" style="1" customWidth="1"/>
    <col min="16162" max="16163" width="3.85546875" style="1" customWidth="1"/>
    <col min="16164" max="16174" width="4" style="1" customWidth="1"/>
    <col min="16175" max="16175" width="3.7109375" style="1" customWidth="1"/>
    <col min="16176" max="16176" width="4" style="1" customWidth="1"/>
    <col min="16177" max="16177" width="4.7109375" style="1" customWidth="1"/>
    <col min="16178" max="16187" width="0" style="1" hidden="1" customWidth="1"/>
    <col min="16188" max="16384" width="9.140625" style="1"/>
  </cols>
  <sheetData>
    <row r="1" spans="1:60" ht="76.150000000000006" customHeight="1" thickBot="1" x14ac:dyDescent="0.3">
      <c r="B1" s="161" t="s">
        <v>113</v>
      </c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</row>
    <row r="2" spans="1:60" s="3" customFormat="1" ht="69.75" customHeight="1" thickBot="1" x14ac:dyDescent="0.3">
      <c r="A2" s="2"/>
      <c r="B2" s="188" t="s">
        <v>38</v>
      </c>
      <c r="C2" s="182" t="s">
        <v>0</v>
      </c>
      <c r="D2" s="182" t="s">
        <v>1</v>
      </c>
      <c r="E2" s="169" t="s">
        <v>2</v>
      </c>
      <c r="F2" s="170"/>
      <c r="G2" s="170"/>
      <c r="H2" s="170"/>
      <c r="I2" s="171"/>
      <c r="J2" s="169" t="s">
        <v>3</v>
      </c>
      <c r="K2" s="170"/>
      <c r="L2" s="170"/>
      <c r="M2" s="171"/>
      <c r="N2" s="172" t="s">
        <v>4</v>
      </c>
      <c r="O2" s="173"/>
      <c r="P2" s="173"/>
      <c r="Q2" s="174"/>
      <c r="R2" s="175" t="s">
        <v>5</v>
      </c>
      <c r="S2" s="176"/>
      <c r="T2" s="176"/>
      <c r="U2" s="176"/>
      <c r="V2" s="176"/>
      <c r="W2" s="177"/>
      <c r="X2" s="175" t="s">
        <v>6</v>
      </c>
      <c r="Y2" s="176"/>
      <c r="Z2" s="176"/>
      <c r="AA2" s="177"/>
      <c r="AB2" s="175" t="s">
        <v>7</v>
      </c>
      <c r="AC2" s="176"/>
      <c r="AD2" s="176"/>
      <c r="AE2" s="177"/>
      <c r="AF2" s="175" t="s">
        <v>8</v>
      </c>
      <c r="AG2" s="176"/>
      <c r="AH2" s="176"/>
      <c r="AI2" s="176"/>
      <c r="AJ2" s="177"/>
      <c r="AK2" s="169" t="s">
        <v>9</v>
      </c>
      <c r="AL2" s="180"/>
      <c r="AM2" s="180"/>
      <c r="AN2" s="181"/>
      <c r="AO2" s="169" t="s">
        <v>10</v>
      </c>
      <c r="AP2" s="180"/>
      <c r="AQ2" s="180"/>
      <c r="AR2" s="180"/>
      <c r="AS2" s="200" t="s">
        <v>11</v>
      </c>
      <c r="AT2" s="201"/>
      <c r="AU2" s="201"/>
      <c r="AV2" s="201"/>
      <c r="AW2" s="201"/>
      <c r="AX2" s="201"/>
      <c r="AY2" s="201"/>
      <c r="AZ2" s="201"/>
      <c r="BA2" s="201"/>
      <c r="BB2" s="201"/>
      <c r="BC2" s="201"/>
      <c r="BD2" s="201"/>
      <c r="BE2" s="201"/>
      <c r="BF2" s="201"/>
      <c r="BG2" s="201"/>
      <c r="BH2" s="203" t="s">
        <v>39</v>
      </c>
    </row>
    <row r="3" spans="1:60" ht="18.75" customHeight="1" thickBot="1" x14ac:dyDescent="0.3">
      <c r="A3" s="4"/>
      <c r="B3" s="189"/>
      <c r="C3" s="183"/>
      <c r="D3" s="183"/>
      <c r="E3" s="142">
        <v>1</v>
      </c>
      <c r="F3" s="143">
        <v>8</v>
      </c>
      <c r="G3" s="143">
        <v>15</v>
      </c>
      <c r="H3" s="143">
        <v>22</v>
      </c>
      <c r="I3" s="143">
        <v>29</v>
      </c>
      <c r="J3" s="143">
        <v>6</v>
      </c>
      <c r="K3" s="143">
        <v>13</v>
      </c>
      <c r="L3" s="143">
        <v>20</v>
      </c>
      <c r="M3" s="143">
        <v>27</v>
      </c>
      <c r="N3" s="143">
        <v>3</v>
      </c>
      <c r="O3" s="143">
        <v>10</v>
      </c>
      <c r="P3" s="143">
        <v>17</v>
      </c>
      <c r="Q3" s="143">
        <v>24</v>
      </c>
      <c r="R3" s="143">
        <v>1</v>
      </c>
      <c r="S3" s="143">
        <v>8</v>
      </c>
      <c r="T3" s="143">
        <v>15</v>
      </c>
      <c r="U3" s="144">
        <v>22</v>
      </c>
      <c r="V3" s="178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6">
        <v>6</v>
      </c>
      <c r="AL3" s="6">
        <v>13</v>
      </c>
      <c r="AM3" s="6">
        <v>20</v>
      </c>
      <c r="AN3" s="6">
        <v>27</v>
      </c>
      <c r="AO3" s="6">
        <v>4</v>
      </c>
      <c r="AP3" s="6">
        <v>11</v>
      </c>
      <c r="AQ3" s="6">
        <v>18</v>
      </c>
      <c r="AR3" s="6">
        <v>25</v>
      </c>
      <c r="AS3" s="6">
        <v>1</v>
      </c>
      <c r="AT3" s="6">
        <v>8</v>
      </c>
      <c r="AU3" s="46">
        <v>15</v>
      </c>
      <c r="AV3" s="148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162" t="s">
        <v>12</v>
      </c>
      <c r="BH3" s="204"/>
    </row>
    <row r="4" spans="1:60" ht="18.75" customHeight="1" thickBot="1" x14ac:dyDescent="0.3">
      <c r="A4" s="4"/>
      <c r="B4" s="189"/>
      <c r="C4" s="183"/>
      <c r="D4" s="183"/>
      <c r="E4" s="145">
        <v>7</v>
      </c>
      <c r="F4" s="145">
        <v>14</v>
      </c>
      <c r="G4" s="145">
        <v>21</v>
      </c>
      <c r="H4" s="145">
        <v>28</v>
      </c>
      <c r="I4" s="145">
        <v>5</v>
      </c>
      <c r="J4" s="145">
        <v>12</v>
      </c>
      <c r="K4" s="145">
        <v>19</v>
      </c>
      <c r="L4" s="145">
        <v>26</v>
      </c>
      <c r="M4" s="145">
        <v>2</v>
      </c>
      <c r="N4" s="145">
        <v>9</v>
      </c>
      <c r="O4" s="145">
        <v>16</v>
      </c>
      <c r="P4" s="145">
        <v>23</v>
      </c>
      <c r="Q4" s="145">
        <v>30</v>
      </c>
      <c r="R4" s="145">
        <v>7</v>
      </c>
      <c r="S4" s="145">
        <v>14</v>
      </c>
      <c r="T4" s="145">
        <v>21</v>
      </c>
      <c r="U4" s="145">
        <v>28</v>
      </c>
      <c r="V4" s="179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9">
        <v>12</v>
      </c>
      <c r="AL4" s="9">
        <v>19</v>
      </c>
      <c r="AM4" s="9">
        <v>26</v>
      </c>
      <c r="AN4" s="9">
        <v>3</v>
      </c>
      <c r="AO4" s="9">
        <v>10</v>
      </c>
      <c r="AP4" s="9">
        <v>17</v>
      </c>
      <c r="AQ4" s="9">
        <v>24</v>
      </c>
      <c r="AR4" s="9">
        <v>31</v>
      </c>
      <c r="AS4" s="9">
        <v>7</v>
      </c>
      <c r="AT4" s="9">
        <v>14</v>
      </c>
      <c r="AU4" s="47">
        <v>21</v>
      </c>
      <c r="AV4" s="149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09"/>
      <c r="BG4" s="163"/>
      <c r="BH4" s="204"/>
    </row>
    <row r="5" spans="1:60" ht="17.25" customHeight="1" thickBot="1" x14ac:dyDescent="0.3">
      <c r="A5" s="4"/>
      <c r="B5" s="189"/>
      <c r="C5" s="183"/>
      <c r="D5" s="183"/>
      <c r="E5" s="194" t="s">
        <v>14</v>
      </c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5"/>
      <c r="X5" s="195"/>
      <c r="Y5" s="195"/>
      <c r="Z5" s="195"/>
      <c r="AA5" s="195"/>
      <c r="AB5" s="195"/>
      <c r="AC5" s="195"/>
      <c r="AD5" s="195"/>
      <c r="AE5" s="195"/>
      <c r="AF5" s="195"/>
      <c r="AG5" s="195"/>
      <c r="AH5" s="195"/>
      <c r="AI5" s="195"/>
      <c r="AJ5" s="195"/>
      <c r="AK5" s="195"/>
      <c r="AL5" s="195"/>
      <c r="AM5" s="195"/>
      <c r="AN5" s="195"/>
      <c r="AO5" s="195"/>
      <c r="AP5" s="195"/>
      <c r="AQ5" s="195"/>
      <c r="AR5" s="195"/>
      <c r="AS5" s="195"/>
      <c r="AT5" s="195"/>
      <c r="AU5" s="195"/>
      <c r="AV5" s="195"/>
      <c r="AW5" s="195"/>
      <c r="AX5" s="195"/>
      <c r="AY5" s="195"/>
      <c r="AZ5" s="195"/>
      <c r="BA5" s="195"/>
      <c r="BB5" s="195"/>
      <c r="BC5" s="195"/>
      <c r="BD5" s="195"/>
      <c r="BE5" s="195"/>
      <c r="BF5" s="195"/>
      <c r="BG5" s="195"/>
      <c r="BH5" s="204"/>
    </row>
    <row r="6" spans="1:60" ht="42.75" customHeight="1" thickBot="1" x14ac:dyDescent="0.3">
      <c r="A6" s="4"/>
      <c r="B6" s="190"/>
      <c r="C6" s="184"/>
      <c r="D6" s="184"/>
      <c r="E6" s="38">
        <v>1</v>
      </c>
      <c r="F6" s="112">
        <v>2</v>
      </c>
      <c r="G6" s="112">
        <v>3</v>
      </c>
      <c r="H6" s="112">
        <v>4</v>
      </c>
      <c r="I6" s="112">
        <v>5</v>
      </c>
      <c r="J6" s="112">
        <v>6</v>
      </c>
      <c r="K6" s="112">
        <v>7</v>
      </c>
      <c r="L6" s="112">
        <v>8</v>
      </c>
      <c r="M6" s="112">
        <v>9</v>
      </c>
      <c r="N6" s="112">
        <v>10</v>
      </c>
      <c r="O6" s="112">
        <v>11</v>
      </c>
      <c r="P6" s="112">
        <v>12</v>
      </c>
      <c r="Q6" s="112">
        <v>13</v>
      </c>
      <c r="R6" s="112">
        <v>14</v>
      </c>
      <c r="S6" s="112">
        <v>15</v>
      </c>
      <c r="T6" s="112">
        <v>16</v>
      </c>
      <c r="U6" s="112">
        <v>17</v>
      </c>
      <c r="V6" s="39" t="s">
        <v>13</v>
      </c>
      <c r="W6" s="45">
        <v>18</v>
      </c>
      <c r="X6" s="45">
        <v>19</v>
      </c>
      <c r="Y6" s="40">
        <v>20</v>
      </c>
      <c r="Z6" s="40">
        <v>21</v>
      </c>
      <c r="AA6" s="40">
        <v>22</v>
      </c>
      <c r="AB6" s="40">
        <v>23</v>
      </c>
      <c r="AC6" s="40">
        <v>24</v>
      </c>
      <c r="AD6" s="40">
        <v>25</v>
      </c>
      <c r="AE6" s="40">
        <v>26</v>
      </c>
      <c r="AF6" s="40">
        <v>27</v>
      </c>
      <c r="AG6" s="40">
        <v>28</v>
      </c>
      <c r="AH6" s="40">
        <v>29</v>
      </c>
      <c r="AI6" s="40">
        <v>30</v>
      </c>
      <c r="AJ6" s="40">
        <v>31</v>
      </c>
      <c r="AK6" s="40">
        <v>32</v>
      </c>
      <c r="AL6" s="40">
        <v>33</v>
      </c>
      <c r="AM6" s="40">
        <v>34</v>
      </c>
      <c r="AN6" s="40">
        <v>35</v>
      </c>
      <c r="AO6" s="40">
        <v>36</v>
      </c>
      <c r="AP6" s="40">
        <v>37</v>
      </c>
      <c r="AQ6" s="40">
        <v>38</v>
      </c>
      <c r="AR6" s="40">
        <v>39</v>
      </c>
      <c r="AS6" s="40">
        <v>40</v>
      </c>
      <c r="AT6" s="40">
        <v>41</v>
      </c>
      <c r="AU6" s="52">
        <v>42</v>
      </c>
      <c r="AV6" s="147">
        <v>43</v>
      </c>
      <c r="AW6" s="111">
        <v>26</v>
      </c>
      <c r="AX6" s="111">
        <v>27</v>
      </c>
      <c r="AY6" s="111">
        <v>28</v>
      </c>
      <c r="AZ6" s="111">
        <v>29</v>
      </c>
      <c r="BA6" s="111">
        <v>30</v>
      </c>
      <c r="BB6" s="111">
        <v>31</v>
      </c>
      <c r="BC6" s="111">
        <v>32</v>
      </c>
      <c r="BD6" s="111">
        <v>33</v>
      </c>
      <c r="BE6" s="111">
        <v>34</v>
      </c>
      <c r="BF6" s="110">
        <v>35</v>
      </c>
      <c r="BG6" s="129" t="s">
        <v>12</v>
      </c>
      <c r="BH6" s="205"/>
    </row>
    <row r="7" spans="1:60" ht="18.75" customHeight="1" thickBot="1" x14ac:dyDescent="0.3">
      <c r="A7" s="4"/>
      <c r="B7" s="164"/>
      <c r="C7" s="165"/>
      <c r="D7" s="165"/>
      <c r="E7" s="166"/>
      <c r="F7" s="166"/>
      <c r="G7" s="166"/>
      <c r="H7" s="166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8"/>
    </row>
    <row r="8" spans="1:60" ht="24.75" customHeight="1" thickBot="1" x14ac:dyDescent="0.3">
      <c r="B8" s="98" t="s">
        <v>54</v>
      </c>
      <c r="C8" s="87" t="s">
        <v>72</v>
      </c>
      <c r="D8" s="27" t="s">
        <v>15</v>
      </c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74"/>
      <c r="Q8" s="74"/>
      <c r="R8" s="75"/>
      <c r="S8" s="75"/>
      <c r="T8" s="75"/>
      <c r="U8" s="75"/>
      <c r="V8" s="36">
        <f>SUM(E8:U8)</f>
        <v>0</v>
      </c>
      <c r="W8" s="55" t="s">
        <v>16</v>
      </c>
      <c r="X8" s="55" t="s">
        <v>16</v>
      </c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74"/>
      <c r="AM8" s="74"/>
      <c r="AN8" s="74"/>
      <c r="AO8" s="74"/>
      <c r="AP8" s="74"/>
      <c r="AQ8" s="75"/>
      <c r="AR8" s="75"/>
      <c r="AS8" s="75"/>
      <c r="AT8" s="75"/>
      <c r="AU8" s="57" t="s">
        <v>35</v>
      </c>
      <c r="AV8" s="146" t="s">
        <v>76</v>
      </c>
      <c r="AW8" s="56"/>
      <c r="AX8" s="56"/>
      <c r="AY8" s="56"/>
      <c r="AZ8" s="56"/>
      <c r="BA8" s="56"/>
      <c r="BB8" s="56"/>
      <c r="BC8" s="56"/>
      <c r="BD8" s="56"/>
      <c r="BE8" s="56"/>
      <c r="BF8" s="58"/>
      <c r="BG8" s="59">
        <f>SUM(Y8:AU8)</f>
        <v>0</v>
      </c>
      <c r="BH8" s="77">
        <f>SUM(V8+BG8)</f>
        <v>0</v>
      </c>
    </row>
    <row r="9" spans="1:60" ht="21" customHeight="1" thickBot="1" x14ac:dyDescent="0.3">
      <c r="B9" s="98" t="s">
        <v>55</v>
      </c>
      <c r="C9" s="87" t="s">
        <v>73</v>
      </c>
      <c r="D9" s="27" t="s">
        <v>15</v>
      </c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74"/>
      <c r="Q9" s="74"/>
      <c r="R9" s="75"/>
      <c r="S9" s="75"/>
      <c r="T9" s="75"/>
      <c r="U9" s="75"/>
      <c r="V9" s="36">
        <f>SUM(E9:U9)</f>
        <v>0</v>
      </c>
      <c r="W9" s="55" t="s">
        <v>16</v>
      </c>
      <c r="X9" s="55" t="s">
        <v>16</v>
      </c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74"/>
      <c r="AM9" s="74"/>
      <c r="AN9" s="74"/>
      <c r="AO9" s="74"/>
      <c r="AP9" s="74"/>
      <c r="AQ9" s="75"/>
      <c r="AR9" s="75"/>
      <c r="AS9" s="75"/>
      <c r="AT9" s="75"/>
      <c r="AU9" s="57" t="s">
        <v>35</v>
      </c>
      <c r="AV9" s="146" t="s">
        <v>76</v>
      </c>
      <c r="AW9" s="56"/>
      <c r="AX9" s="56"/>
      <c r="AY9" s="56"/>
      <c r="AZ9" s="56"/>
      <c r="BA9" s="56"/>
      <c r="BB9" s="56"/>
      <c r="BC9" s="56"/>
      <c r="BD9" s="56"/>
      <c r="BE9" s="56"/>
      <c r="BF9" s="58"/>
      <c r="BG9" s="59">
        <f t="shared" ref="BG9:BG36" si="0">SUM(Y9:AU9)</f>
        <v>0</v>
      </c>
      <c r="BH9" s="130">
        <f t="shared" ref="BH9:BH36" si="1">SUM(V9+BG9)</f>
        <v>0</v>
      </c>
    </row>
    <row r="10" spans="1:60" ht="24" customHeight="1" thickBot="1" x14ac:dyDescent="0.3">
      <c r="B10" s="98" t="s">
        <v>56</v>
      </c>
      <c r="C10" s="87" t="s">
        <v>17</v>
      </c>
      <c r="D10" s="27" t="s">
        <v>15</v>
      </c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74"/>
      <c r="Q10" s="74"/>
      <c r="R10" s="75"/>
      <c r="S10" s="75"/>
      <c r="T10" s="75"/>
      <c r="U10" s="75"/>
      <c r="V10" s="36">
        <f t="shared" ref="V10:V36" si="2">SUM(E10:U10)</f>
        <v>0</v>
      </c>
      <c r="W10" s="55" t="s">
        <v>16</v>
      </c>
      <c r="X10" s="55" t="s">
        <v>16</v>
      </c>
      <c r="Y10" s="56"/>
      <c r="Z10" s="54"/>
      <c r="AA10" s="54"/>
      <c r="AB10" s="54"/>
      <c r="AC10" s="54"/>
      <c r="AD10" s="54"/>
      <c r="AE10" s="54"/>
      <c r="AF10" s="54"/>
      <c r="AG10" s="54"/>
      <c r="AH10" s="54"/>
      <c r="AI10" s="54"/>
      <c r="AJ10" s="54"/>
      <c r="AK10" s="54"/>
      <c r="AL10" s="74"/>
      <c r="AM10" s="74"/>
      <c r="AN10" s="74"/>
      <c r="AO10" s="74"/>
      <c r="AP10" s="74"/>
      <c r="AQ10" s="75"/>
      <c r="AR10" s="75"/>
      <c r="AS10" s="75"/>
      <c r="AT10" s="75"/>
      <c r="AU10" s="57" t="s">
        <v>35</v>
      </c>
      <c r="AV10" s="146" t="s">
        <v>76</v>
      </c>
      <c r="AW10" s="56"/>
      <c r="AX10" s="56"/>
      <c r="AY10" s="56"/>
      <c r="AZ10" s="56"/>
      <c r="BA10" s="56"/>
      <c r="BB10" s="56"/>
      <c r="BC10" s="56"/>
      <c r="BD10" s="56"/>
      <c r="BE10" s="56"/>
      <c r="BF10" s="58"/>
      <c r="BG10" s="59">
        <f t="shared" si="0"/>
        <v>0</v>
      </c>
      <c r="BH10" s="130">
        <f t="shared" si="1"/>
        <v>0</v>
      </c>
    </row>
    <row r="11" spans="1:60" ht="27" customHeight="1" thickBot="1" x14ac:dyDescent="0.3">
      <c r="B11" s="98" t="s">
        <v>57</v>
      </c>
      <c r="C11" s="87" t="s">
        <v>58</v>
      </c>
      <c r="D11" s="27" t="s">
        <v>15</v>
      </c>
      <c r="E11" s="54">
        <v>6</v>
      </c>
      <c r="F11" s="54">
        <v>6</v>
      </c>
      <c r="G11" s="54">
        <v>6</v>
      </c>
      <c r="H11" s="54">
        <v>6</v>
      </c>
      <c r="I11" s="54">
        <v>6</v>
      </c>
      <c r="J11" s="54">
        <v>6</v>
      </c>
      <c r="K11" s="54">
        <v>4</v>
      </c>
      <c r="L11" s="54">
        <v>4</v>
      </c>
      <c r="M11" s="54">
        <v>4</v>
      </c>
      <c r="N11" s="54">
        <v>4</v>
      </c>
      <c r="O11" s="54">
        <v>4</v>
      </c>
      <c r="P11" s="74"/>
      <c r="Q11" s="74"/>
      <c r="R11" s="75"/>
      <c r="S11" s="75"/>
      <c r="T11" s="75"/>
      <c r="U11" s="75"/>
      <c r="V11" s="36">
        <f t="shared" si="2"/>
        <v>56</v>
      </c>
      <c r="W11" s="55" t="s">
        <v>16</v>
      </c>
      <c r="X11" s="55" t="s">
        <v>16</v>
      </c>
      <c r="Y11" s="56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74"/>
      <c r="AM11" s="74"/>
      <c r="AN11" s="74"/>
      <c r="AO11" s="74"/>
      <c r="AP11" s="74"/>
      <c r="AQ11" s="75"/>
      <c r="AR11" s="75"/>
      <c r="AS11" s="75"/>
      <c r="AT11" s="75"/>
      <c r="AU11" s="57" t="s">
        <v>35</v>
      </c>
      <c r="AV11" s="146" t="s">
        <v>76</v>
      </c>
      <c r="AW11" s="56"/>
      <c r="AX11" s="56"/>
      <c r="AY11" s="56"/>
      <c r="AZ11" s="56"/>
      <c r="BA11" s="56"/>
      <c r="BB11" s="56"/>
      <c r="BC11" s="56"/>
      <c r="BD11" s="56"/>
      <c r="BE11" s="56"/>
      <c r="BF11" s="58"/>
      <c r="BG11" s="59">
        <f t="shared" si="0"/>
        <v>0</v>
      </c>
      <c r="BH11" s="130">
        <f t="shared" si="1"/>
        <v>56</v>
      </c>
    </row>
    <row r="12" spans="1:60" ht="37.5" customHeight="1" thickBot="1" x14ac:dyDescent="0.3">
      <c r="B12" s="98" t="s">
        <v>59</v>
      </c>
      <c r="C12" s="87" t="s">
        <v>60</v>
      </c>
      <c r="D12" s="27" t="s">
        <v>15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86"/>
      <c r="Q12" s="86"/>
      <c r="R12" s="96"/>
      <c r="S12" s="96"/>
      <c r="T12" s="96"/>
      <c r="U12" s="75"/>
      <c r="V12" s="36">
        <f t="shared" si="2"/>
        <v>0</v>
      </c>
      <c r="W12" s="55" t="s">
        <v>16</v>
      </c>
      <c r="X12" s="55" t="s">
        <v>16</v>
      </c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86"/>
      <c r="AM12" s="86"/>
      <c r="AN12" s="86"/>
      <c r="AO12" s="86"/>
      <c r="AP12" s="86"/>
      <c r="AQ12" s="96"/>
      <c r="AR12" s="96"/>
      <c r="AS12" s="96"/>
      <c r="AT12" s="96"/>
      <c r="AU12" s="57" t="s">
        <v>35</v>
      </c>
      <c r="AV12" s="146" t="s">
        <v>76</v>
      </c>
      <c r="AW12" s="54"/>
      <c r="AX12" s="54"/>
      <c r="AY12" s="56"/>
      <c r="AZ12" s="56"/>
      <c r="BA12" s="56"/>
      <c r="BB12" s="56"/>
      <c r="BC12" s="56"/>
      <c r="BD12" s="56"/>
      <c r="BE12" s="56"/>
      <c r="BF12" s="58"/>
      <c r="BG12" s="59">
        <f t="shared" si="0"/>
        <v>0</v>
      </c>
      <c r="BH12" s="130">
        <f t="shared" si="1"/>
        <v>0</v>
      </c>
    </row>
    <row r="13" spans="1:60" ht="26.45" customHeight="1" thickBot="1" x14ac:dyDescent="0.3">
      <c r="B13" s="99" t="s">
        <v>61</v>
      </c>
      <c r="C13" s="87" t="s">
        <v>62</v>
      </c>
      <c r="D13" s="27" t="s">
        <v>15</v>
      </c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86"/>
      <c r="Q13" s="86"/>
      <c r="R13" s="133"/>
      <c r="S13" s="96"/>
      <c r="T13" s="96"/>
      <c r="U13" s="75"/>
      <c r="V13" s="36">
        <f t="shared" si="2"/>
        <v>0</v>
      </c>
      <c r="W13" s="55" t="s">
        <v>16</v>
      </c>
      <c r="X13" s="55" t="s">
        <v>16</v>
      </c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86"/>
      <c r="AM13" s="86"/>
      <c r="AN13" s="86"/>
      <c r="AO13" s="86"/>
      <c r="AP13" s="86"/>
      <c r="AQ13" s="96"/>
      <c r="AR13" s="96"/>
      <c r="AS13" s="96"/>
      <c r="AT13" s="96"/>
      <c r="AU13" s="57" t="s">
        <v>35</v>
      </c>
      <c r="AV13" s="146" t="s">
        <v>76</v>
      </c>
      <c r="AW13" s="56"/>
      <c r="AX13" s="56"/>
      <c r="AY13" s="56"/>
      <c r="AZ13" s="56"/>
      <c r="BA13" s="56"/>
      <c r="BB13" s="56"/>
      <c r="BC13" s="56"/>
      <c r="BD13" s="56"/>
      <c r="BE13" s="56"/>
      <c r="BF13" s="58"/>
      <c r="BG13" s="59">
        <f t="shared" si="0"/>
        <v>0</v>
      </c>
      <c r="BH13" s="130">
        <f t="shared" si="1"/>
        <v>0</v>
      </c>
    </row>
    <row r="14" spans="1:60" ht="27.6" customHeight="1" thickBot="1" x14ac:dyDescent="0.3">
      <c r="B14" s="98" t="s">
        <v>63</v>
      </c>
      <c r="C14" s="87" t="s">
        <v>20</v>
      </c>
      <c r="D14" s="27" t="s">
        <v>15</v>
      </c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86"/>
      <c r="Q14" s="86"/>
      <c r="R14" s="96"/>
      <c r="S14" s="96"/>
      <c r="T14" s="96"/>
      <c r="U14" s="75"/>
      <c r="V14" s="62">
        <f t="shared" si="2"/>
        <v>0</v>
      </c>
      <c r="W14" s="124" t="s">
        <v>16</v>
      </c>
      <c r="X14" s="124" t="s">
        <v>16</v>
      </c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86"/>
      <c r="AM14" s="86"/>
      <c r="AN14" s="86"/>
      <c r="AO14" s="86"/>
      <c r="AP14" s="86"/>
      <c r="AQ14" s="96"/>
      <c r="AR14" s="96"/>
      <c r="AS14" s="96"/>
      <c r="AT14" s="96"/>
      <c r="AU14" s="57" t="s">
        <v>35</v>
      </c>
      <c r="AV14" s="146" t="s">
        <v>76</v>
      </c>
      <c r="AW14" s="126"/>
      <c r="AX14" s="126"/>
      <c r="AY14" s="126"/>
      <c r="AZ14" s="126"/>
      <c r="BA14" s="126"/>
      <c r="BB14" s="126"/>
      <c r="BC14" s="126"/>
      <c r="BD14" s="126"/>
      <c r="BE14" s="126"/>
      <c r="BF14" s="127"/>
      <c r="BG14" s="128">
        <f t="shared" si="0"/>
        <v>0</v>
      </c>
      <c r="BH14" s="130">
        <f t="shared" si="1"/>
        <v>0</v>
      </c>
    </row>
    <row r="15" spans="1:60" ht="30.6" customHeight="1" thickBot="1" x14ac:dyDescent="0.3">
      <c r="B15" s="98" t="s">
        <v>64</v>
      </c>
      <c r="C15" s="87" t="s">
        <v>41</v>
      </c>
      <c r="D15" s="27" t="s">
        <v>15</v>
      </c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86"/>
      <c r="Q15" s="86"/>
      <c r="R15" s="96"/>
      <c r="S15" s="96"/>
      <c r="T15" s="96"/>
      <c r="U15" s="75"/>
      <c r="V15" s="36">
        <f t="shared" si="2"/>
        <v>0</v>
      </c>
      <c r="W15" s="55" t="s">
        <v>16</v>
      </c>
      <c r="X15" s="55" t="s">
        <v>16</v>
      </c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86"/>
      <c r="AM15" s="86"/>
      <c r="AN15" s="86"/>
      <c r="AO15" s="86"/>
      <c r="AP15" s="86"/>
      <c r="AQ15" s="96"/>
      <c r="AR15" s="96"/>
      <c r="AS15" s="96"/>
      <c r="AT15" s="96"/>
      <c r="AU15" s="57" t="s">
        <v>35</v>
      </c>
      <c r="AV15" s="146" t="s">
        <v>76</v>
      </c>
      <c r="AW15" s="56"/>
      <c r="AX15" s="56"/>
      <c r="AY15" s="56"/>
      <c r="AZ15" s="56"/>
      <c r="BA15" s="56"/>
      <c r="BB15" s="56"/>
      <c r="BC15" s="56"/>
      <c r="BD15" s="56"/>
      <c r="BE15" s="56"/>
      <c r="BF15" s="58"/>
      <c r="BG15" s="59">
        <f t="shared" si="0"/>
        <v>0</v>
      </c>
      <c r="BH15" s="130">
        <f t="shared" si="1"/>
        <v>0</v>
      </c>
    </row>
    <row r="16" spans="1:60" ht="20.25" customHeight="1" thickBot="1" x14ac:dyDescent="0.3">
      <c r="B16" s="99" t="s">
        <v>65</v>
      </c>
      <c r="C16" s="87" t="s">
        <v>18</v>
      </c>
      <c r="D16" s="27" t="s">
        <v>15</v>
      </c>
      <c r="E16" s="63">
        <v>2</v>
      </c>
      <c r="F16" s="63">
        <v>2</v>
      </c>
      <c r="G16" s="63">
        <v>2</v>
      </c>
      <c r="H16" s="63">
        <v>2</v>
      </c>
      <c r="I16" s="63">
        <v>2</v>
      </c>
      <c r="J16" s="63">
        <v>2</v>
      </c>
      <c r="K16" s="63">
        <v>4</v>
      </c>
      <c r="L16" s="63">
        <v>4</v>
      </c>
      <c r="M16" s="63">
        <v>4</v>
      </c>
      <c r="N16" s="63">
        <v>4</v>
      </c>
      <c r="O16" s="63">
        <v>4</v>
      </c>
      <c r="P16" s="86"/>
      <c r="Q16" s="86"/>
      <c r="R16" s="96"/>
      <c r="S16" s="96"/>
      <c r="T16" s="96"/>
      <c r="U16" s="75"/>
      <c r="V16" s="62">
        <f t="shared" si="2"/>
        <v>32</v>
      </c>
      <c r="W16" s="55" t="s">
        <v>16</v>
      </c>
      <c r="X16" s="55" t="s">
        <v>16</v>
      </c>
      <c r="Y16" s="63">
        <v>2</v>
      </c>
      <c r="Z16" s="63">
        <v>2</v>
      </c>
      <c r="AA16" s="63">
        <v>2</v>
      </c>
      <c r="AB16" s="63">
        <v>2</v>
      </c>
      <c r="AC16" s="63">
        <v>2</v>
      </c>
      <c r="AD16" s="63">
        <v>2</v>
      </c>
      <c r="AE16" s="63">
        <v>2</v>
      </c>
      <c r="AF16" s="63">
        <v>2</v>
      </c>
      <c r="AG16" s="63">
        <v>2</v>
      </c>
      <c r="AH16" s="63">
        <v>2</v>
      </c>
      <c r="AI16" s="63">
        <v>2</v>
      </c>
      <c r="AJ16" s="63"/>
      <c r="AK16" s="63"/>
      <c r="AL16" s="86"/>
      <c r="AM16" s="86"/>
      <c r="AN16" s="86"/>
      <c r="AO16" s="86"/>
      <c r="AP16" s="86"/>
      <c r="AQ16" s="96"/>
      <c r="AR16" s="96"/>
      <c r="AS16" s="96"/>
      <c r="AT16" s="96"/>
      <c r="AU16" s="57" t="s">
        <v>35</v>
      </c>
      <c r="AV16" s="146" t="s">
        <v>76</v>
      </c>
      <c r="AW16" s="56"/>
      <c r="AX16" s="56"/>
      <c r="AY16" s="56"/>
      <c r="AZ16" s="56"/>
      <c r="BA16" s="56"/>
      <c r="BB16" s="56"/>
      <c r="BC16" s="56"/>
      <c r="BD16" s="56"/>
      <c r="BE16" s="56"/>
      <c r="BF16" s="58"/>
      <c r="BG16" s="59">
        <f t="shared" si="0"/>
        <v>22</v>
      </c>
      <c r="BH16" s="130">
        <f t="shared" si="1"/>
        <v>54</v>
      </c>
    </row>
    <row r="17" spans="1:60" ht="18" customHeight="1" thickBot="1" x14ac:dyDescent="0.3">
      <c r="B17" s="99" t="s">
        <v>66</v>
      </c>
      <c r="C17" s="87" t="s">
        <v>33</v>
      </c>
      <c r="D17" s="27" t="s">
        <v>15</v>
      </c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86"/>
      <c r="Q17" s="86"/>
      <c r="R17" s="96"/>
      <c r="S17" s="96"/>
      <c r="T17" s="96"/>
      <c r="U17" s="75"/>
      <c r="V17" s="36">
        <f t="shared" si="2"/>
        <v>0</v>
      </c>
      <c r="W17" s="55" t="s">
        <v>16</v>
      </c>
      <c r="X17" s="55" t="s">
        <v>16</v>
      </c>
      <c r="Y17" s="126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86"/>
      <c r="AM17" s="86"/>
      <c r="AN17" s="86"/>
      <c r="AO17" s="86"/>
      <c r="AP17" s="86"/>
      <c r="AQ17" s="96"/>
      <c r="AR17" s="96"/>
      <c r="AS17" s="96"/>
      <c r="AT17" s="96"/>
      <c r="AU17" s="57" t="s">
        <v>35</v>
      </c>
      <c r="AV17" s="146" t="s">
        <v>76</v>
      </c>
      <c r="AW17" s="56"/>
      <c r="AX17" s="56"/>
      <c r="AY17" s="56"/>
      <c r="AZ17" s="56"/>
      <c r="BA17" s="56"/>
      <c r="BB17" s="56"/>
      <c r="BC17" s="56"/>
      <c r="BD17" s="56"/>
      <c r="BE17" s="56"/>
      <c r="BF17" s="58"/>
      <c r="BG17" s="59">
        <f t="shared" si="0"/>
        <v>0</v>
      </c>
      <c r="BH17" s="130">
        <f t="shared" si="1"/>
        <v>0</v>
      </c>
    </row>
    <row r="18" spans="1:60" ht="18" customHeight="1" thickBot="1" x14ac:dyDescent="0.3">
      <c r="B18" s="99" t="s">
        <v>67</v>
      </c>
      <c r="C18" s="91" t="s">
        <v>19</v>
      </c>
      <c r="D18" s="27" t="s">
        <v>15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86"/>
      <c r="Q18" s="86"/>
      <c r="R18" s="96"/>
      <c r="S18" s="96"/>
      <c r="T18" s="96"/>
      <c r="U18" s="75"/>
      <c r="V18" s="36">
        <f t="shared" si="2"/>
        <v>0</v>
      </c>
      <c r="W18" s="55" t="s">
        <v>16</v>
      </c>
      <c r="X18" s="55" t="s">
        <v>16</v>
      </c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86"/>
      <c r="AM18" s="86"/>
      <c r="AN18" s="86"/>
      <c r="AO18" s="86"/>
      <c r="AP18" s="86"/>
      <c r="AQ18" s="96"/>
      <c r="AR18" s="96"/>
      <c r="AS18" s="96"/>
      <c r="AT18" s="96"/>
      <c r="AU18" s="57" t="s">
        <v>35</v>
      </c>
      <c r="AV18" s="146" t="s">
        <v>76</v>
      </c>
      <c r="AW18" s="56"/>
      <c r="AX18" s="56"/>
      <c r="AY18" s="56"/>
      <c r="AZ18" s="56"/>
      <c r="BA18" s="56"/>
      <c r="BB18" s="56"/>
      <c r="BC18" s="56"/>
      <c r="BD18" s="56"/>
      <c r="BE18" s="56"/>
      <c r="BF18" s="58"/>
      <c r="BG18" s="59">
        <f t="shared" si="0"/>
        <v>0</v>
      </c>
      <c r="BH18" s="130">
        <f t="shared" si="1"/>
        <v>0</v>
      </c>
    </row>
    <row r="19" spans="1:60" ht="37.5" customHeight="1" thickBot="1" x14ac:dyDescent="0.3">
      <c r="B19" s="99" t="s">
        <v>68</v>
      </c>
      <c r="C19" s="91" t="s">
        <v>69</v>
      </c>
      <c r="D19" s="27" t="s">
        <v>15</v>
      </c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86"/>
      <c r="Q19" s="86"/>
      <c r="R19" s="96"/>
      <c r="S19" s="96"/>
      <c r="T19" s="96"/>
      <c r="U19" s="75"/>
      <c r="V19" s="36">
        <f t="shared" si="2"/>
        <v>0</v>
      </c>
      <c r="W19" s="55" t="s">
        <v>16</v>
      </c>
      <c r="X19" s="55" t="s">
        <v>16</v>
      </c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86"/>
      <c r="AM19" s="86"/>
      <c r="AN19" s="86"/>
      <c r="AO19" s="86"/>
      <c r="AP19" s="86"/>
      <c r="AQ19" s="96"/>
      <c r="AR19" s="96"/>
      <c r="AS19" s="96"/>
      <c r="AT19" s="96"/>
      <c r="AU19" s="57" t="s">
        <v>35</v>
      </c>
      <c r="AV19" s="146" t="s">
        <v>76</v>
      </c>
      <c r="AW19" s="56"/>
      <c r="AX19" s="56"/>
      <c r="AY19" s="56"/>
      <c r="AZ19" s="56"/>
      <c r="BA19" s="56"/>
      <c r="BB19" s="56"/>
      <c r="BC19" s="56"/>
      <c r="BD19" s="56"/>
      <c r="BE19" s="56"/>
      <c r="BF19" s="58"/>
      <c r="BG19" s="59">
        <f t="shared" si="0"/>
        <v>0</v>
      </c>
      <c r="BH19" s="130">
        <f t="shared" si="1"/>
        <v>0</v>
      </c>
    </row>
    <row r="20" spans="1:60" ht="33.75" customHeight="1" thickBot="1" x14ac:dyDescent="0.3">
      <c r="A20" s="89"/>
      <c r="B20" s="98" t="s">
        <v>70</v>
      </c>
      <c r="C20" s="93" t="s">
        <v>74</v>
      </c>
      <c r="D20" s="27" t="s">
        <v>15</v>
      </c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86"/>
      <c r="Q20" s="86"/>
      <c r="R20" s="96"/>
      <c r="S20" s="96"/>
      <c r="T20" s="96"/>
      <c r="U20" s="75"/>
      <c r="V20" s="36">
        <f t="shared" si="2"/>
        <v>0</v>
      </c>
      <c r="W20" s="55" t="s">
        <v>16</v>
      </c>
      <c r="X20" s="55" t="s">
        <v>16</v>
      </c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86"/>
      <c r="AM20" s="86"/>
      <c r="AN20" s="86"/>
      <c r="AO20" s="86"/>
      <c r="AP20" s="86"/>
      <c r="AQ20" s="96"/>
      <c r="AR20" s="96"/>
      <c r="AS20" s="96"/>
      <c r="AT20" s="96"/>
      <c r="AU20" s="57" t="s">
        <v>35</v>
      </c>
      <c r="AV20" s="146" t="s">
        <v>76</v>
      </c>
      <c r="AW20" s="56"/>
      <c r="AX20" s="56"/>
      <c r="AY20" s="56"/>
      <c r="AZ20" s="56"/>
      <c r="BA20" s="56"/>
      <c r="BB20" s="56"/>
      <c r="BC20" s="56"/>
      <c r="BD20" s="56"/>
      <c r="BE20" s="56"/>
      <c r="BF20" s="58"/>
      <c r="BG20" s="59">
        <f t="shared" si="0"/>
        <v>0</v>
      </c>
      <c r="BH20" s="130">
        <f t="shared" si="1"/>
        <v>0</v>
      </c>
    </row>
    <row r="21" spans="1:60" ht="20.25" customHeight="1" thickBot="1" x14ac:dyDescent="0.3">
      <c r="A21" s="89"/>
      <c r="B21" s="99" t="s">
        <v>34</v>
      </c>
      <c r="C21" s="26" t="s">
        <v>40</v>
      </c>
      <c r="D21" s="27" t="s">
        <v>15</v>
      </c>
      <c r="E21" s="63">
        <v>2</v>
      </c>
      <c r="F21" s="63">
        <v>2</v>
      </c>
      <c r="G21" s="63">
        <v>2</v>
      </c>
      <c r="H21" s="63">
        <v>2</v>
      </c>
      <c r="I21" s="63">
        <v>2</v>
      </c>
      <c r="J21" s="63">
        <v>2</v>
      </c>
      <c r="K21" s="63">
        <v>1</v>
      </c>
      <c r="L21" s="63"/>
      <c r="M21" s="63"/>
      <c r="N21" s="63"/>
      <c r="O21" s="63"/>
      <c r="P21" s="86"/>
      <c r="Q21" s="86"/>
      <c r="R21" s="96"/>
      <c r="S21" s="96"/>
      <c r="T21" s="96"/>
      <c r="U21" s="75"/>
      <c r="V21" s="36">
        <f t="shared" si="2"/>
        <v>13</v>
      </c>
      <c r="W21" s="55" t="s">
        <v>16</v>
      </c>
      <c r="X21" s="55" t="s">
        <v>16</v>
      </c>
      <c r="Y21" s="126"/>
      <c r="Z21" s="63"/>
      <c r="AA21" s="63"/>
      <c r="AB21" s="63"/>
      <c r="AC21" s="63"/>
      <c r="AD21" s="63"/>
      <c r="AE21" s="63"/>
      <c r="AF21" s="63">
        <v>2</v>
      </c>
      <c r="AG21" s="63">
        <v>2</v>
      </c>
      <c r="AH21" s="63">
        <v>2</v>
      </c>
      <c r="AI21" s="63">
        <v>2</v>
      </c>
      <c r="AJ21" s="63">
        <v>2</v>
      </c>
      <c r="AK21" s="63">
        <v>2</v>
      </c>
      <c r="AL21" s="131"/>
      <c r="AM21" s="131"/>
      <c r="AN21" s="131"/>
      <c r="AO21" s="131"/>
      <c r="AP21" s="131"/>
      <c r="AQ21" s="132"/>
      <c r="AR21" s="132"/>
      <c r="AS21" s="132"/>
      <c r="AT21" s="132"/>
      <c r="AU21" s="57" t="s">
        <v>35</v>
      </c>
      <c r="AV21" s="146" t="s">
        <v>76</v>
      </c>
      <c r="AW21" s="56"/>
      <c r="AX21" s="56"/>
      <c r="AY21" s="56"/>
      <c r="AZ21" s="56"/>
      <c r="BA21" s="56"/>
      <c r="BB21" s="56"/>
      <c r="BC21" s="56"/>
      <c r="BD21" s="56"/>
      <c r="BE21" s="56"/>
      <c r="BF21" s="58"/>
      <c r="BG21" s="59">
        <f t="shared" si="0"/>
        <v>12</v>
      </c>
      <c r="BH21" s="130">
        <f t="shared" si="1"/>
        <v>25</v>
      </c>
    </row>
    <row r="22" spans="1:60" ht="32.25" customHeight="1" thickBot="1" x14ac:dyDescent="0.3">
      <c r="A22" s="89"/>
      <c r="B22" s="99" t="s">
        <v>71</v>
      </c>
      <c r="C22" s="91" t="s">
        <v>78</v>
      </c>
      <c r="D22" s="27" t="s">
        <v>15</v>
      </c>
      <c r="E22" s="63"/>
      <c r="F22" s="63"/>
      <c r="G22" s="63"/>
      <c r="H22" s="63"/>
      <c r="I22" s="63"/>
      <c r="J22" s="63"/>
      <c r="K22" s="63"/>
      <c r="L22" s="63"/>
      <c r="M22" s="122"/>
      <c r="N22" s="122"/>
      <c r="O22" s="122"/>
      <c r="P22" s="131"/>
      <c r="Q22" s="131"/>
      <c r="R22" s="132"/>
      <c r="S22" s="132"/>
      <c r="T22" s="132"/>
      <c r="U22" s="75"/>
      <c r="V22" s="36">
        <f t="shared" si="2"/>
        <v>0</v>
      </c>
      <c r="W22" s="55" t="s">
        <v>16</v>
      </c>
      <c r="X22" s="55" t="s">
        <v>16</v>
      </c>
      <c r="Y22" s="126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86"/>
      <c r="AM22" s="86"/>
      <c r="AN22" s="86"/>
      <c r="AO22" s="86"/>
      <c r="AP22" s="86"/>
      <c r="AQ22" s="96"/>
      <c r="AR22" s="96"/>
      <c r="AS22" s="96"/>
      <c r="AT22" s="96"/>
      <c r="AU22" s="57" t="s">
        <v>35</v>
      </c>
      <c r="AV22" s="146" t="s">
        <v>76</v>
      </c>
      <c r="AW22" s="56"/>
      <c r="AX22" s="56"/>
      <c r="AY22" s="56"/>
      <c r="AZ22" s="56"/>
      <c r="BA22" s="56"/>
      <c r="BB22" s="56"/>
      <c r="BC22" s="56"/>
      <c r="BD22" s="56"/>
      <c r="BE22" s="56"/>
      <c r="BF22" s="58"/>
      <c r="BG22" s="59">
        <f t="shared" si="0"/>
        <v>0</v>
      </c>
      <c r="BH22" s="130">
        <f t="shared" si="1"/>
        <v>0</v>
      </c>
    </row>
    <row r="23" spans="1:60" ht="32.25" customHeight="1" thickBot="1" x14ac:dyDescent="0.3">
      <c r="A23" s="89"/>
      <c r="B23" s="99" t="s">
        <v>79</v>
      </c>
      <c r="C23" s="91" t="s">
        <v>75</v>
      </c>
      <c r="D23" s="27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86"/>
      <c r="Q23" s="86"/>
      <c r="R23" s="96"/>
      <c r="S23" s="96"/>
      <c r="T23" s="96"/>
      <c r="U23" s="75"/>
      <c r="V23" s="36">
        <f t="shared" si="2"/>
        <v>0</v>
      </c>
      <c r="W23" s="55" t="s">
        <v>16</v>
      </c>
      <c r="X23" s="55" t="s">
        <v>16</v>
      </c>
      <c r="Y23" s="126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86"/>
      <c r="AM23" s="86"/>
      <c r="AN23" s="86"/>
      <c r="AO23" s="86"/>
      <c r="AP23" s="86"/>
      <c r="AQ23" s="96"/>
      <c r="AR23" s="96"/>
      <c r="AS23" s="96"/>
      <c r="AT23" s="96"/>
      <c r="AU23" s="57" t="s">
        <v>35</v>
      </c>
      <c r="AV23" s="146" t="s">
        <v>76</v>
      </c>
      <c r="AW23" s="56"/>
      <c r="AX23" s="56"/>
      <c r="AY23" s="56"/>
      <c r="AZ23" s="56"/>
      <c r="BA23" s="56"/>
      <c r="BB23" s="56"/>
      <c r="BC23" s="56"/>
      <c r="BD23" s="56"/>
      <c r="BE23" s="56"/>
      <c r="BF23" s="58"/>
      <c r="BG23" s="59">
        <f t="shared" si="0"/>
        <v>0</v>
      </c>
      <c r="BH23" s="130">
        <f t="shared" si="1"/>
        <v>0</v>
      </c>
    </row>
    <row r="24" spans="1:60" ht="28.5" customHeight="1" thickBot="1" x14ac:dyDescent="0.3">
      <c r="A24" s="89"/>
      <c r="B24" s="99" t="s">
        <v>42</v>
      </c>
      <c r="C24" s="91" t="s">
        <v>43</v>
      </c>
      <c r="D24" s="27" t="s">
        <v>15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131"/>
      <c r="Q24" s="131"/>
      <c r="R24" s="132"/>
      <c r="S24" s="132"/>
      <c r="T24" s="132"/>
      <c r="U24" s="75"/>
      <c r="V24" s="36">
        <f t="shared" si="2"/>
        <v>0</v>
      </c>
      <c r="W24" s="55" t="s">
        <v>16</v>
      </c>
      <c r="X24" s="55" t="s">
        <v>16</v>
      </c>
      <c r="Y24" s="63">
        <v>4</v>
      </c>
      <c r="Z24" s="63">
        <v>4</v>
      </c>
      <c r="AA24" s="63">
        <v>4</v>
      </c>
      <c r="AB24" s="63">
        <v>2</v>
      </c>
      <c r="AC24" s="63">
        <v>2</v>
      </c>
      <c r="AD24" s="63">
        <v>2</v>
      </c>
      <c r="AE24" s="63">
        <v>2</v>
      </c>
      <c r="AF24" s="63">
        <v>2</v>
      </c>
      <c r="AG24" s="63">
        <v>2</v>
      </c>
      <c r="AH24" s="63">
        <v>2</v>
      </c>
      <c r="AI24" s="63">
        <v>2</v>
      </c>
      <c r="AJ24" s="63">
        <v>2</v>
      </c>
      <c r="AK24" s="63">
        <v>2</v>
      </c>
      <c r="AL24" s="131"/>
      <c r="AM24" s="131"/>
      <c r="AN24" s="131"/>
      <c r="AO24" s="131"/>
      <c r="AP24" s="131"/>
      <c r="AQ24" s="132"/>
      <c r="AR24" s="132"/>
      <c r="AS24" s="132"/>
      <c r="AT24" s="132"/>
      <c r="AU24" s="57" t="s">
        <v>35</v>
      </c>
      <c r="AV24" s="146" t="s">
        <v>76</v>
      </c>
      <c r="AW24" s="56"/>
      <c r="AX24" s="56"/>
      <c r="AY24" s="56"/>
      <c r="AZ24" s="56"/>
      <c r="BA24" s="56"/>
      <c r="BB24" s="56"/>
      <c r="BC24" s="56"/>
      <c r="BD24" s="56"/>
      <c r="BE24" s="56"/>
      <c r="BF24" s="58"/>
      <c r="BG24" s="59">
        <f t="shared" si="0"/>
        <v>32</v>
      </c>
      <c r="BH24" s="130">
        <f t="shared" si="1"/>
        <v>32</v>
      </c>
    </row>
    <row r="25" spans="1:60" ht="37.5" customHeight="1" thickBot="1" x14ac:dyDescent="0.3">
      <c r="B25" s="99" t="s">
        <v>44</v>
      </c>
      <c r="C25" s="91" t="s">
        <v>80</v>
      </c>
      <c r="D25" s="27" t="s">
        <v>15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31"/>
      <c r="Q25" s="131"/>
      <c r="R25" s="132"/>
      <c r="S25" s="132"/>
      <c r="T25" s="132"/>
      <c r="U25" s="75"/>
      <c r="V25" s="36">
        <f t="shared" si="2"/>
        <v>0</v>
      </c>
      <c r="W25" s="55" t="s">
        <v>16</v>
      </c>
      <c r="X25" s="55" t="s">
        <v>16</v>
      </c>
      <c r="Y25" s="56">
        <v>2</v>
      </c>
      <c r="Z25" s="54">
        <v>2</v>
      </c>
      <c r="AA25" s="54">
        <v>2</v>
      </c>
      <c r="AB25" s="54">
        <v>4</v>
      </c>
      <c r="AC25" s="54">
        <v>4</v>
      </c>
      <c r="AD25" s="54">
        <v>4</v>
      </c>
      <c r="AE25" s="54">
        <v>4</v>
      </c>
      <c r="AF25" s="54">
        <v>2</v>
      </c>
      <c r="AG25" s="54">
        <v>2</v>
      </c>
      <c r="AH25" s="54">
        <v>2</v>
      </c>
      <c r="AI25" s="54">
        <v>2</v>
      </c>
      <c r="AJ25" s="54">
        <v>2</v>
      </c>
      <c r="AK25" s="54"/>
      <c r="AL25" s="74"/>
      <c r="AM25" s="74"/>
      <c r="AN25" s="74"/>
      <c r="AO25" s="74"/>
      <c r="AP25" s="74"/>
      <c r="AQ25" s="75"/>
      <c r="AR25" s="75"/>
      <c r="AS25" s="75"/>
      <c r="AT25" s="75"/>
      <c r="AU25" s="57" t="s">
        <v>35</v>
      </c>
      <c r="AV25" s="146" t="s">
        <v>76</v>
      </c>
      <c r="AW25" s="56"/>
      <c r="AX25" s="56"/>
      <c r="AY25" s="56"/>
      <c r="AZ25" s="56"/>
      <c r="BA25" s="56"/>
      <c r="BB25" s="56"/>
      <c r="BC25" s="56"/>
      <c r="BD25" s="56"/>
      <c r="BE25" s="56"/>
      <c r="BF25" s="58"/>
      <c r="BG25" s="59">
        <f t="shared" si="0"/>
        <v>32</v>
      </c>
      <c r="BH25" s="130">
        <f t="shared" si="1"/>
        <v>32</v>
      </c>
    </row>
    <row r="26" spans="1:60" ht="27" customHeight="1" thickBot="1" x14ac:dyDescent="0.3">
      <c r="B26" s="99" t="s">
        <v>45</v>
      </c>
      <c r="C26" s="91" t="s">
        <v>81</v>
      </c>
      <c r="D26" s="27" t="s">
        <v>15</v>
      </c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74"/>
      <c r="Q26" s="74"/>
      <c r="R26" s="75"/>
      <c r="S26" s="75"/>
      <c r="T26" s="75"/>
      <c r="U26" s="75"/>
      <c r="V26" s="36">
        <f t="shared" si="2"/>
        <v>0</v>
      </c>
      <c r="W26" s="55" t="s">
        <v>16</v>
      </c>
      <c r="X26" s="55" t="s">
        <v>16</v>
      </c>
      <c r="Y26" s="56">
        <v>4</v>
      </c>
      <c r="Z26" s="54">
        <v>4</v>
      </c>
      <c r="AA26" s="54">
        <v>2</v>
      </c>
      <c r="AB26" s="54">
        <v>2</v>
      </c>
      <c r="AC26" s="54">
        <v>2</v>
      </c>
      <c r="AD26" s="54">
        <v>2</v>
      </c>
      <c r="AE26" s="54">
        <v>2</v>
      </c>
      <c r="AF26" s="54">
        <v>2</v>
      </c>
      <c r="AG26" s="54">
        <v>2</v>
      </c>
      <c r="AH26" s="54">
        <v>2</v>
      </c>
      <c r="AI26" s="54">
        <v>2</v>
      </c>
      <c r="AJ26" s="54">
        <v>4</v>
      </c>
      <c r="AK26" s="54">
        <v>6</v>
      </c>
      <c r="AL26" s="74"/>
      <c r="AM26" s="74"/>
      <c r="AN26" s="74"/>
      <c r="AO26" s="74"/>
      <c r="AP26" s="74"/>
      <c r="AQ26" s="75"/>
      <c r="AR26" s="75"/>
      <c r="AS26" s="75"/>
      <c r="AT26" s="75"/>
      <c r="AU26" s="57" t="s">
        <v>35</v>
      </c>
      <c r="AV26" s="146" t="s">
        <v>76</v>
      </c>
      <c r="AW26" s="56"/>
      <c r="AX26" s="56"/>
      <c r="AY26" s="56"/>
      <c r="AZ26" s="56"/>
      <c r="BA26" s="56"/>
      <c r="BB26" s="56"/>
      <c r="BC26" s="56"/>
      <c r="BD26" s="56"/>
      <c r="BE26" s="56"/>
      <c r="BF26" s="58"/>
      <c r="BG26" s="59">
        <f t="shared" si="0"/>
        <v>36</v>
      </c>
      <c r="BH26" s="130">
        <f t="shared" si="1"/>
        <v>36</v>
      </c>
    </row>
    <row r="27" spans="1:60" ht="39" customHeight="1" thickBot="1" x14ac:dyDescent="0.3">
      <c r="B27" s="99" t="s">
        <v>46</v>
      </c>
      <c r="C27" s="91" t="s">
        <v>69</v>
      </c>
      <c r="D27" s="27" t="s">
        <v>15</v>
      </c>
      <c r="E27" s="54"/>
      <c r="F27" s="54"/>
      <c r="G27" s="54"/>
      <c r="H27" s="54">
        <v>2</v>
      </c>
      <c r="I27" s="54">
        <v>2</v>
      </c>
      <c r="J27" s="54">
        <v>2</v>
      </c>
      <c r="K27" s="54">
        <v>3</v>
      </c>
      <c r="L27" s="54">
        <v>2</v>
      </c>
      <c r="M27" s="54">
        <v>2</v>
      </c>
      <c r="N27" s="54">
        <v>2</v>
      </c>
      <c r="O27" s="54">
        <v>2</v>
      </c>
      <c r="P27" s="74"/>
      <c r="Q27" s="74"/>
      <c r="R27" s="75"/>
      <c r="S27" s="75"/>
      <c r="T27" s="75"/>
      <c r="U27" s="75"/>
      <c r="V27" s="36">
        <f t="shared" si="2"/>
        <v>17</v>
      </c>
      <c r="W27" s="55" t="s">
        <v>16</v>
      </c>
      <c r="X27" s="55" t="s">
        <v>16</v>
      </c>
      <c r="Y27" s="56"/>
      <c r="Z27" s="54"/>
      <c r="AA27" s="54">
        <v>2</v>
      </c>
      <c r="AB27" s="54">
        <v>2</v>
      </c>
      <c r="AC27" s="54">
        <v>2</v>
      </c>
      <c r="AD27" s="54">
        <v>2</v>
      </c>
      <c r="AE27" s="54">
        <v>2</v>
      </c>
      <c r="AF27" s="54">
        <v>2</v>
      </c>
      <c r="AG27" s="54">
        <v>2</v>
      </c>
      <c r="AH27" s="54">
        <v>2</v>
      </c>
      <c r="AI27" s="54">
        <v>2</v>
      </c>
      <c r="AJ27" s="54">
        <v>2</v>
      </c>
      <c r="AK27" s="54">
        <v>2</v>
      </c>
      <c r="AL27" s="74"/>
      <c r="AM27" s="74"/>
      <c r="AN27" s="74"/>
      <c r="AO27" s="74"/>
      <c r="AP27" s="74"/>
      <c r="AQ27" s="75"/>
      <c r="AR27" s="75"/>
      <c r="AS27" s="75"/>
      <c r="AT27" s="75"/>
      <c r="AU27" s="57" t="s">
        <v>35</v>
      </c>
      <c r="AV27" s="146" t="s">
        <v>76</v>
      </c>
      <c r="AW27" s="56"/>
      <c r="AX27" s="56"/>
      <c r="AY27" s="56"/>
      <c r="AZ27" s="56"/>
      <c r="BA27" s="56"/>
      <c r="BB27" s="56"/>
      <c r="BC27" s="56"/>
      <c r="BD27" s="56"/>
      <c r="BE27" s="56"/>
      <c r="BF27" s="58"/>
      <c r="BG27" s="59">
        <f t="shared" si="0"/>
        <v>22</v>
      </c>
      <c r="BH27" s="130">
        <f t="shared" si="1"/>
        <v>39</v>
      </c>
    </row>
    <row r="28" spans="1:60" ht="20.25" customHeight="1" thickBot="1" x14ac:dyDescent="0.3">
      <c r="B28" s="99" t="s">
        <v>47</v>
      </c>
      <c r="C28" s="91" t="s">
        <v>48</v>
      </c>
      <c r="D28" s="27" t="s">
        <v>15</v>
      </c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74"/>
      <c r="Q28" s="74"/>
      <c r="R28" s="75"/>
      <c r="S28" s="75"/>
      <c r="T28" s="75"/>
      <c r="U28" s="75"/>
      <c r="V28" s="36">
        <f t="shared" si="2"/>
        <v>0</v>
      </c>
      <c r="W28" s="55" t="s">
        <v>16</v>
      </c>
      <c r="X28" s="55" t="s">
        <v>16</v>
      </c>
      <c r="Y28" s="56">
        <v>4</v>
      </c>
      <c r="Z28" s="54">
        <v>4</v>
      </c>
      <c r="AA28" s="54">
        <v>4</v>
      </c>
      <c r="AB28" s="54">
        <v>2</v>
      </c>
      <c r="AC28" s="54">
        <v>2</v>
      </c>
      <c r="AD28" s="54">
        <v>2</v>
      </c>
      <c r="AE28" s="54">
        <v>2</v>
      </c>
      <c r="AF28" s="54">
        <v>2</v>
      </c>
      <c r="AG28" s="54">
        <v>2</v>
      </c>
      <c r="AH28" s="54">
        <v>2</v>
      </c>
      <c r="AI28" s="54">
        <v>2</v>
      </c>
      <c r="AJ28" s="54">
        <v>2</v>
      </c>
      <c r="AK28" s="54">
        <v>2</v>
      </c>
      <c r="AL28" s="74"/>
      <c r="AM28" s="74"/>
      <c r="AN28" s="74"/>
      <c r="AO28" s="74"/>
      <c r="AP28" s="74"/>
      <c r="AQ28" s="75"/>
      <c r="AR28" s="75"/>
      <c r="AS28" s="75"/>
      <c r="AT28" s="75"/>
      <c r="AU28" s="57" t="s">
        <v>35</v>
      </c>
      <c r="AV28" s="146" t="s">
        <v>76</v>
      </c>
      <c r="AW28" s="56"/>
      <c r="AX28" s="56"/>
      <c r="AY28" s="56"/>
      <c r="AZ28" s="56"/>
      <c r="BA28" s="56"/>
      <c r="BB28" s="56"/>
      <c r="BC28" s="56"/>
      <c r="BD28" s="56"/>
      <c r="BE28" s="56"/>
      <c r="BF28" s="58"/>
      <c r="BG28" s="59">
        <f t="shared" si="0"/>
        <v>32</v>
      </c>
      <c r="BH28" s="130">
        <f t="shared" si="1"/>
        <v>32</v>
      </c>
    </row>
    <row r="29" spans="1:60" ht="25.9" customHeight="1" thickBot="1" x14ac:dyDescent="0.3">
      <c r="A29" s="4"/>
      <c r="B29" s="100" t="s">
        <v>82</v>
      </c>
      <c r="C29" s="88" t="s">
        <v>83</v>
      </c>
      <c r="D29" s="27" t="s">
        <v>15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54"/>
      <c r="P29" s="74"/>
      <c r="Q29" s="74"/>
      <c r="R29" s="75"/>
      <c r="S29" s="75"/>
      <c r="T29" s="75"/>
      <c r="U29" s="75"/>
      <c r="V29" s="36">
        <f t="shared" si="2"/>
        <v>0</v>
      </c>
      <c r="W29" s="10" t="s">
        <v>16</v>
      </c>
      <c r="X29" s="10" t="s">
        <v>16</v>
      </c>
      <c r="Y29" s="56">
        <v>2</v>
      </c>
      <c r="Z29" s="54">
        <v>2</v>
      </c>
      <c r="AA29" s="54">
        <v>2</v>
      </c>
      <c r="AB29" s="54">
        <v>4</v>
      </c>
      <c r="AC29" s="54">
        <v>4</v>
      </c>
      <c r="AD29" s="54">
        <v>4</v>
      </c>
      <c r="AE29" s="63">
        <v>2</v>
      </c>
      <c r="AF29" s="63">
        <v>2</v>
      </c>
      <c r="AG29" s="63">
        <v>2</v>
      </c>
      <c r="AH29" s="63">
        <v>2</v>
      </c>
      <c r="AI29" s="63">
        <v>2</v>
      </c>
      <c r="AJ29" s="54">
        <v>2</v>
      </c>
      <c r="AK29" s="54">
        <v>2</v>
      </c>
      <c r="AL29" s="85"/>
      <c r="AM29" s="85"/>
      <c r="AN29" s="85"/>
      <c r="AO29" s="85"/>
      <c r="AP29" s="85"/>
      <c r="AQ29" s="81"/>
      <c r="AR29" s="81"/>
      <c r="AS29" s="81"/>
      <c r="AT29" s="81"/>
      <c r="AU29" s="57" t="s">
        <v>35</v>
      </c>
      <c r="AV29" s="146" t="s">
        <v>76</v>
      </c>
      <c r="AW29" s="14"/>
      <c r="AX29" s="14"/>
      <c r="AY29" s="14"/>
      <c r="AZ29" s="14"/>
      <c r="BA29" s="14"/>
      <c r="BB29" s="14"/>
      <c r="BC29" s="14"/>
      <c r="BD29" s="14"/>
      <c r="BE29" s="14"/>
      <c r="BF29" s="15"/>
      <c r="BG29" s="59">
        <f t="shared" si="0"/>
        <v>32</v>
      </c>
      <c r="BH29" s="130">
        <f t="shared" si="1"/>
        <v>32</v>
      </c>
    </row>
    <row r="30" spans="1:60" ht="31.9" customHeight="1" thickBot="1" x14ac:dyDescent="0.3">
      <c r="A30" s="4"/>
      <c r="B30" s="102" t="s">
        <v>22</v>
      </c>
      <c r="C30" s="32" t="s">
        <v>84</v>
      </c>
      <c r="D30" s="27" t="s">
        <v>15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85"/>
      <c r="Q30" s="85"/>
      <c r="R30" s="81"/>
      <c r="S30" s="81"/>
      <c r="T30" s="81"/>
      <c r="U30" s="75"/>
      <c r="V30" s="36">
        <f t="shared" si="2"/>
        <v>0</v>
      </c>
      <c r="W30" s="10" t="s">
        <v>21</v>
      </c>
      <c r="X30" s="10" t="s">
        <v>21</v>
      </c>
      <c r="Y30" s="56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  <c r="AL30" s="74"/>
      <c r="AM30" s="74"/>
      <c r="AN30" s="74"/>
      <c r="AO30" s="74"/>
      <c r="AP30" s="74"/>
      <c r="AQ30" s="75"/>
      <c r="AR30" s="81"/>
      <c r="AS30" s="81"/>
      <c r="AT30" s="81"/>
      <c r="AU30" s="57" t="s">
        <v>35</v>
      </c>
      <c r="AV30" s="146" t="s">
        <v>76</v>
      </c>
      <c r="AW30" s="14"/>
      <c r="AX30" s="14"/>
      <c r="AY30" s="14"/>
      <c r="AZ30" s="14"/>
      <c r="BA30" s="14"/>
      <c r="BB30" s="14"/>
      <c r="BC30" s="14"/>
      <c r="BD30" s="14"/>
      <c r="BE30" s="14"/>
      <c r="BF30" s="15"/>
      <c r="BG30" s="59">
        <f t="shared" si="0"/>
        <v>0</v>
      </c>
      <c r="BH30" s="130">
        <f t="shared" si="1"/>
        <v>0</v>
      </c>
    </row>
    <row r="31" spans="1:60" ht="31.9" customHeight="1" thickBot="1" x14ac:dyDescent="0.3">
      <c r="A31" s="4"/>
      <c r="B31" s="102" t="s">
        <v>23</v>
      </c>
      <c r="C31" s="32" t="s">
        <v>85</v>
      </c>
      <c r="D31" s="27" t="s">
        <v>15</v>
      </c>
      <c r="E31" s="54">
        <v>4</v>
      </c>
      <c r="F31" s="54">
        <v>4</v>
      </c>
      <c r="G31" s="54">
        <v>4</v>
      </c>
      <c r="H31" s="54">
        <v>2</v>
      </c>
      <c r="I31" s="54">
        <v>2</v>
      </c>
      <c r="J31" s="54">
        <v>2</v>
      </c>
      <c r="K31" s="54">
        <v>2</v>
      </c>
      <c r="L31" s="54">
        <v>4</v>
      </c>
      <c r="M31" s="54">
        <v>4</v>
      </c>
      <c r="N31" s="54">
        <v>2</v>
      </c>
      <c r="O31" s="54">
        <v>2</v>
      </c>
      <c r="P31" s="85"/>
      <c r="Q31" s="85"/>
      <c r="R31" s="81"/>
      <c r="S31" s="81"/>
      <c r="T31" s="81"/>
      <c r="U31" s="75"/>
      <c r="V31" s="36">
        <f t="shared" si="2"/>
        <v>32</v>
      </c>
      <c r="W31" s="55" t="s">
        <v>16</v>
      </c>
      <c r="X31" s="55" t="s">
        <v>16</v>
      </c>
      <c r="Y31" s="14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85"/>
      <c r="AM31" s="85"/>
      <c r="AN31" s="85"/>
      <c r="AO31" s="85"/>
      <c r="AP31" s="85"/>
      <c r="AQ31" s="81"/>
      <c r="AR31" s="81"/>
      <c r="AS31" s="81"/>
      <c r="AT31" s="81"/>
      <c r="AU31" s="57" t="s">
        <v>35</v>
      </c>
      <c r="AV31" s="146" t="s">
        <v>76</v>
      </c>
      <c r="AW31" s="14"/>
      <c r="AX31" s="14"/>
      <c r="AY31" s="14"/>
      <c r="AZ31" s="14"/>
      <c r="BA31" s="14"/>
      <c r="BB31" s="14"/>
      <c r="BC31" s="14"/>
      <c r="BD31" s="14"/>
      <c r="BE31" s="14"/>
      <c r="BF31" s="15"/>
      <c r="BG31" s="59">
        <f t="shared" si="0"/>
        <v>0</v>
      </c>
      <c r="BH31" s="130">
        <f t="shared" si="1"/>
        <v>32</v>
      </c>
    </row>
    <row r="32" spans="1:60" ht="31.9" customHeight="1" thickBot="1" x14ac:dyDescent="0.3">
      <c r="A32" s="4"/>
      <c r="B32" s="102" t="s">
        <v>24</v>
      </c>
      <c r="C32" s="32" t="s">
        <v>86</v>
      </c>
      <c r="D32" s="27"/>
      <c r="E32" s="54">
        <v>4</v>
      </c>
      <c r="F32" s="54">
        <v>4</v>
      </c>
      <c r="G32" s="54">
        <v>4</v>
      </c>
      <c r="H32" s="54">
        <v>4</v>
      </c>
      <c r="I32" s="54">
        <v>2</v>
      </c>
      <c r="J32" s="54">
        <v>2</v>
      </c>
      <c r="K32" s="54">
        <v>2</v>
      </c>
      <c r="L32" s="54">
        <v>2</v>
      </c>
      <c r="M32" s="54">
        <v>2</v>
      </c>
      <c r="N32" s="54">
        <v>4</v>
      </c>
      <c r="O32" s="206">
        <v>4</v>
      </c>
      <c r="P32" s="85"/>
      <c r="Q32" s="85"/>
      <c r="R32" s="81"/>
      <c r="S32" s="81"/>
      <c r="T32" s="81"/>
      <c r="U32" s="75"/>
      <c r="V32" s="36">
        <f t="shared" si="2"/>
        <v>34</v>
      </c>
      <c r="W32" s="55" t="s">
        <v>16</v>
      </c>
      <c r="X32" s="55" t="s">
        <v>16</v>
      </c>
      <c r="Y32" s="14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85"/>
      <c r="AM32" s="85"/>
      <c r="AN32" s="85"/>
      <c r="AO32" s="85"/>
      <c r="AP32" s="85"/>
      <c r="AQ32" s="81"/>
      <c r="AR32" s="81"/>
      <c r="AS32" s="81"/>
      <c r="AT32" s="81"/>
      <c r="AU32" s="57" t="s">
        <v>35</v>
      </c>
      <c r="AV32" s="146" t="s">
        <v>76</v>
      </c>
      <c r="AW32" s="14"/>
      <c r="AX32" s="14"/>
      <c r="AY32" s="14"/>
      <c r="AZ32" s="14"/>
      <c r="BA32" s="14"/>
      <c r="BB32" s="14"/>
      <c r="BC32" s="14"/>
      <c r="BD32" s="14"/>
      <c r="BE32" s="14"/>
      <c r="BF32" s="15"/>
      <c r="BG32" s="59">
        <f t="shared" si="0"/>
        <v>0</v>
      </c>
      <c r="BH32" s="130">
        <f t="shared" si="1"/>
        <v>34</v>
      </c>
    </row>
    <row r="33" spans="1:60" ht="31.9" customHeight="1" thickBot="1" x14ac:dyDescent="0.3">
      <c r="A33" s="4"/>
      <c r="B33" s="102" t="s">
        <v>25</v>
      </c>
      <c r="C33" s="32" t="s">
        <v>87</v>
      </c>
      <c r="D33" s="27"/>
      <c r="E33" s="54">
        <v>2</v>
      </c>
      <c r="F33" s="54">
        <v>2</v>
      </c>
      <c r="G33" s="54">
        <v>2</v>
      </c>
      <c r="H33" s="54">
        <v>2</v>
      </c>
      <c r="I33" s="54">
        <v>4</v>
      </c>
      <c r="J33" s="54">
        <v>4</v>
      </c>
      <c r="K33" s="54">
        <v>4</v>
      </c>
      <c r="L33" s="54">
        <v>4</v>
      </c>
      <c r="M33" s="54">
        <v>4</v>
      </c>
      <c r="N33" s="54">
        <v>2</v>
      </c>
      <c r="O33" s="54">
        <v>2</v>
      </c>
      <c r="P33" s="85"/>
      <c r="Q33" s="85"/>
      <c r="R33" s="81"/>
      <c r="S33" s="81"/>
      <c r="T33" s="81"/>
      <c r="U33" s="75"/>
      <c r="V33" s="36">
        <f t="shared" si="2"/>
        <v>32</v>
      </c>
      <c r="W33" s="55" t="s">
        <v>16</v>
      </c>
      <c r="X33" s="55" t="s">
        <v>16</v>
      </c>
      <c r="Y33" s="14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85"/>
      <c r="AM33" s="85"/>
      <c r="AN33" s="85"/>
      <c r="AO33" s="85"/>
      <c r="AP33" s="85"/>
      <c r="AQ33" s="81"/>
      <c r="AR33" s="81"/>
      <c r="AS33" s="81"/>
      <c r="AT33" s="81"/>
      <c r="AU33" s="57" t="s">
        <v>35</v>
      </c>
      <c r="AV33" s="146" t="s">
        <v>76</v>
      </c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59">
        <f t="shared" si="0"/>
        <v>0</v>
      </c>
      <c r="BH33" s="130">
        <f t="shared" si="1"/>
        <v>32</v>
      </c>
    </row>
    <row r="34" spans="1:60" ht="31.9" customHeight="1" thickBot="1" x14ac:dyDescent="0.3">
      <c r="A34" s="4"/>
      <c r="B34" s="102" t="s">
        <v>88</v>
      </c>
      <c r="C34" s="32" t="s">
        <v>89</v>
      </c>
      <c r="D34" s="27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85"/>
      <c r="Q34" s="85"/>
      <c r="R34" s="81"/>
      <c r="S34" s="81"/>
      <c r="T34" s="81"/>
      <c r="U34" s="75"/>
      <c r="V34" s="36">
        <f t="shared" si="2"/>
        <v>0</v>
      </c>
      <c r="W34" s="55" t="s">
        <v>16</v>
      </c>
      <c r="X34" s="55" t="s">
        <v>16</v>
      </c>
      <c r="Y34" s="56">
        <v>2</v>
      </c>
      <c r="Z34" s="54">
        <v>2</v>
      </c>
      <c r="AA34" s="54">
        <v>2</v>
      </c>
      <c r="AB34" s="54">
        <v>2</v>
      </c>
      <c r="AC34" s="54">
        <v>2</v>
      </c>
      <c r="AD34" s="54">
        <v>2</v>
      </c>
      <c r="AE34" s="54">
        <v>4</v>
      </c>
      <c r="AF34" s="54">
        <v>4</v>
      </c>
      <c r="AG34" s="54">
        <v>4</v>
      </c>
      <c r="AH34" s="54">
        <v>2</v>
      </c>
      <c r="AI34" s="54">
        <v>2</v>
      </c>
      <c r="AJ34" s="54">
        <v>2</v>
      </c>
      <c r="AK34" s="54">
        <v>2</v>
      </c>
      <c r="AL34" s="85"/>
      <c r="AM34" s="85"/>
      <c r="AN34" s="85"/>
      <c r="AO34" s="85"/>
      <c r="AP34" s="85"/>
      <c r="AQ34" s="81"/>
      <c r="AR34" s="81"/>
      <c r="AS34" s="81"/>
      <c r="AT34" s="81"/>
      <c r="AU34" s="57" t="s">
        <v>35</v>
      </c>
      <c r="AV34" s="146" t="s">
        <v>76</v>
      </c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59">
        <f t="shared" si="0"/>
        <v>32</v>
      </c>
      <c r="BH34" s="130">
        <f t="shared" si="1"/>
        <v>32</v>
      </c>
    </row>
    <row r="35" spans="1:60" ht="31.9" customHeight="1" thickBot="1" x14ac:dyDescent="0.3">
      <c r="A35" s="4"/>
      <c r="B35" s="102" t="s">
        <v>90</v>
      </c>
      <c r="C35" s="32" t="s">
        <v>91</v>
      </c>
      <c r="D35" s="27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85"/>
      <c r="Q35" s="85"/>
      <c r="R35" s="81"/>
      <c r="S35" s="81"/>
      <c r="T35" s="81"/>
      <c r="U35" s="75"/>
      <c r="V35" s="36">
        <f t="shared" si="2"/>
        <v>0</v>
      </c>
      <c r="W35" s="55" t="s">
        <v>16</v>
      </c>
      <c r="X35" s="55" t="s">
        <v>16</v>
      </c>
      <c r="Y35" s="56">
        <v>2</v>
      </c>
      <c r="Z35" s="54">
        <v>2</v>
      </c>
      <c r="AA35" s="54">
        <v>2</v>
      </c>
      <c r="AB35" s="54">
        <v>2</v>
      </c>
      <c r="AC35" s="54">
        <v>2</v>
      </c>
      <c r="AD35" s="54">
        <v>2</v>
      </c>
      <c r="AE35" s="54">
        <v>2</v>
      </c>
      <c r="AF35" s="54">
        <v>2</v>
      </c>
      <c r="AG35" s="54">
        <v>2</v>
      </c>
      <c r="AH35" s="54">
        <v>4</v>
      </c>
      <c r="AI35" s="54">
        <v>4</v>
      </c>
      <c r="AJ35" s="54">
        <v>4</v>
      </c>
      <c r="AK35" s="54">
        <v>2</v>
      </c>
      <c r="AL35" s="85"/>
      <c r="AM35" s="85"/>
      <c r="AN35" s="85"/>
      <c r="AO35" s="85"/>
      <c r="AP35" s="85"/>
      <c r="AQ35" s="81"/>
      <c r="AR35" s="81"/>
      <c r="AS35" s="81"/>
      <c r="AT35" s="81"/>
      <c r="AU35" s="57" t="s">
        <v>35</v>
      </c>
      <c r="AV35" s="146" t="s">
        <v>76</v>
      </c>
      <c r="AW35" s="14"/>
      <c r="AX35" s="14"/>
      <c r="AY35" s="14"/>
      <c r="AZ35" s="14"/>
      <c r="BA35" s="14"/>
      <c r="BB35" s="14"/>
      <c r="BC35" s="14"/>
      <c r="BD35" s="14"/>
      <c r="BE35" s="14"/>
      <c r="BF35" s="15"/>
      <c r="BG35" s="59">
        <f t="shared" si="0"/>
        <v>32</v>
      </c>
      <c r="BH35" s="130">
        <f t="shared" si="1"/>
        <v>32</v>
      </c>
    </row>
    <row r="36" spans="1:60" ht="31.9" customHeight="1" thickBot="1" x14ac:dyDescent="0.3">
      <c r="A36" s="4"/>
      <c r="B36" s="102" t="s">
        <v>92</v>
      </c>
      <c r="C36" s="32" t="s">
        <v>93</v>
      </c>
      <c r="D36" s="27" t="s">
        <v>15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85"/>
      <c r="Q36" s="85"/>
      <c r="R36" s="81"/>
      <c r="S36" s="81"/>
      <c r="T36" s="81"/>
      <c r="U36" s="75"/>
      <c r="V36" s="36">
        <f t="shared" si="2"/>
        <v>0</v>
      </c>
      <c r="W36" s="55" t="s">
        <v>16</v>
      </c>
      <c r="X36" s="55" t="s">
        <v>16</v>
      </c>
      <c r="Y36" s="56">
        <v>4</v>
      </c>
      <c r="Z36" s="56">
        <v>4</v>
      </c>
      <c r="AA36" s="56">
        <v>2</v>
      </c>
      <c r="AB36" s="56">
        <v>2</v>
      </c>
      <c r="AC36" s="56">
        <v>2</v>
      </c>
      <c r="AD36" s="56">
        <v>2</v>
      </c>
      <c r="AE36" s="56">
        <v>2</v>
      </c>
      <c r="AF36" s="56">
        <v>2</v>
      </c>
      <c r="AG36" s="56">
        <v>2</v>
      </c>
      <c r="AH36" s="56">
        <v>2</v>
      </c>
      <c r="AI36" s="56">
        <v>2</v>
      </c>
      <c r="AJ36" s="56">
        <v>2</v>
      </c>
      <c r="AK36" s="56">
        <v>4</v>
      </c>
      <c r="AL36" s="85"/>
      <c r="AM36" s="85"/>
      <c r="AN36" s="85"/>
      <c r="AO36" s="85"/>
      <c r="AP36" s="85"/>
      <c r="AQ36" s="81"/>
      <c r="AR36" s="81"/>
      <c r="AS36" s="81"/>
      <c r="AT36" s="81"/>
      <c r="AU36" s="57" t="s">
        <v>35</v>
      </c>
      <c r="AV36" s="146" t="s">
        <v>76</v>
      </c>
      <c r="AW36" s="14"/>
      <c r="AX36" s="14"/>
      <c r="AY36" s="14"/>
      <c r="AZ36" s="14"/>
      <c r="BA36" s="14"/>
      <c r="BB36" s="14"/>
      <c r="BC36" s="14"/>
      <c r="BD36" s="14"/>
      <c r="BE36" s="14"/>
      <c r="BF36" s="15"/>
      <c r="BG36" s="59">
        <f t="shared" si="0"/>
        <v>32</v>
      </c>
      <c r="BH36" s="130">
        <f t="shared" si="1"/>
        <v>32</v>
      </c>
    </row>
    <row r="37" spans="1:60" s="19" customFormat="1" ht="36.75" customHeight="1" thickBot="1" x14ac:dyDescent="0.3">
      <c r="A37" s="18"/>
      <c r="B37" s="92" t="s">
        <v>26</v>
      </c>
      <c r="C37" s="94" t="s">
        <v>94</v>
      </c>
      <c r="D37" s="64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64"/>
      <c r="W37" s="68"/>
      <c r="X37" s="68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68"/>
      <c r="AV37" s="68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64"/>
      <c r="BH37" s="70"/>
    </row>
    <row r="38" spans="1:60" s="19" customFormat="1" ht="29.25" customHeight="1" thickBot="1" x14ac:dyDescent="0.3">
      <c r="A38" s="18"/>
      <c r="B38" s="113" t="s">
        <v>27</v>
      </c>
      <c r="C38" s="114" t="s">
        <v>95</v>
      </c>
      <c r="D38" s="139" t="s">
        <v>15</v>
      </c>
      <c r="E38" s="135">
        <v>6</v>
      </c>
      <c r="F38" s="136">
        <v>4</v>
      </c>
      <c r="G38" s="135">
        <v>4</v>
      </c>
      <c r="H38" s="135">
        <v>4</v>
      </c>
      <c r="I38" s="135">
        <v>4</v>
      </c>
      <c r="J38" s="135">
        <v>4</v>
      </c>
      <c r="K38" s="135">
        <v>4</v>
      </c>
      <c r="L38" s="135">
        <v>4</v>
      </c>
      <c r="M38" s="135">
        <v>4</v>
      </c>
      <c r="N38" s="135">
        <v>6</v>
      </c>
      <c r="O38" s="135">
        <v>7</v>
      </c>
      <c r="P38" s="134"/>
      <c r="Q38" s="134"/>
      <c r="R38" s="108"/>
      <c r="S38" s="108"/>
      <c r="T38" s="108"/>
      <c r="U38" s="75"/>
      <c r="V38" s="13">
        <f t="shared" ref="V38:V46" si="3">SUM(E38:U38)</f>
        <v>51</v>
      </c>
      <c r="W38" s="31" t="s">
        <v>16</v>
      </c>
      <c r="X38" s="17" t="s">
        <v>16</v>
      </c>
      <c r="Y38" s="24"/>
      <c r="Z38" s="24"/>
      <c r="AA38" s="22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82"/>
      <c r="AM38" s="82"/>
      <c r="AN38" s="82"/>
      <c r="AO38" s="82"/>
      <c r="AP38" s="82"/>
      <c r="AQ38" s="78"/>
      <c r="AR38" s="78"/>
      <c r="AS38" s="78"/>
      <c r="AT38" s="78"/>
      <c r="AU38" s="57" t="s">
        <v>35</v>
      </c>
      <c r="AV38" s="146" t="s">
        <v>76</v>
      </c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16">
        <f>SUM(Y38:AU38)</f>
        <v>0</v>
      </c>
      <c r="BH38" s="77">
        <f t="shared" ref="BH38:BH54" si="4">SUM(V38+BG38)</f>
        <v>51</v>
      </c>
    </row>
    <row r="39" spans="1:60" s="19" customFormat="1" ht="29.25" customHeight="1" thickBot="1" x14ac:dyDescent="0.3">
      <c r="A39" s="18"/>
      <c r="B39" s="113" t="s">
        <v>96</v>
      </c>
      <c r="C39" s="114" t="s">
        <v>97</v>
      </c>
      <c r="D39" s="141"/>
      <c r="E39" s="123">
        <v>2</v>
      </c>
      <c r="F39" s="123">
        <v>4</v>
      </c>
      <c r="G39" s="123">
        <v>4</v>
      </c>
      <c r="H39" s="123">
        <v>4</v>
      </c>
      <c r="I39" s="123">
        <v>4</v>
      </c>
      <c r="J39" s="123">
        <v>4</v>
      </c>
      <c r="K39" s="123">
        <v>4</v>
      </c>
      <c r="L39" s="123">
        <v>2</v>
      </c>
      <c r="M39" s="123">
        <v>2</v>
      </c>
      <c r="N39" s="123">
        <v>2</v>
      </c>
      <c r="O39" s="123">
        <v>2</v>
      </c>
      <c r="P39" s="83"/>
      <c r="Q39" s="83"/>
      <c r="R39" s="79"/>
      <c r="S39" s="79"/>
      <c r="T39" s="79"/>
      <c r="U39" s="75"/>
      <c r="V39" s="13">
        <f t="shared" si="3"/>
        <v>34</v>
      </c>
      <c r="W39" s="17"/>
      <c r="X39" s="17"/>
      <c r="Y39" s="23"/>
      <c r="Z39" s="24"/>
      <c r="AA39" s="22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82"/>
      <c r="AM39" s="82"/>
      <c r="AN39" s="82"/>
      <c r="AO39" s="150"/>
      <c r="AP39" s="82"/>
      <c r="AQ39" s="78"/>
      <c r="AR39" s="78"/>
      <c r="AS39" s="95"/>
      <c r="AT39" s="95"/>
      <c r="AU39" s="57"/>
      <c r="AV39" s="146" t="s">
        <v>76</v>
      </c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16"/>
      <c r="BH39" s="77">
        <f t="shared" si="4"/>
        <v>34</v>
      </c>
    </row>
    <row r="40" spans="1:60" s="19" customFormat="1" ht="20.25" customHeight="1" thickBot="1" x14ac:dyDescent="0.3">
      <c r="A40" s="18"/>
      <c r="B40" s="115" t="s">
        <v>49</v>
      </c>
      <c r="C40" s="116" t="s">
        <v>98</v>
      </c>
      <c r="D40" s="25" t="s">
        <v>15</v>
      </c>
      <c r="E40" s="66"/>
      <c r="F40" s="140"/>
      <c r="G40" s="66"/>
      <c r="H40" s="66"/>
      <c r="I40" s="66"/>
      <c r="J40" s="66"/>
      <c r="K40" s="66"/>
      <c r="L40" s="66"/>
      <c r="M40" s="66"/>
      <c r="N40" s="66"/>
      <c r="O40" s="66"/>
      <c r="P40" s="134">
        <v>36</v>
      </c>
      <c r="Q40" s="134">
        <v>36</v>
      </c>
      <c r="R40" s="108"/>
      <c r="S40" s="108"/>
      <c r="T40" s="108"/>
      <c r="U40" s="75"/>
      <c r="V40" s="13">
        <f t="shared" si="3"/>
        <v>72</v>
      </c>
      <c r="W40" s="55" t="s">
        <v>16</v>
      </c>
      <c r="X40" s="55" t="s">
        <v>16</v>
      </c>
      <c r="Y40" s="23"/>
      <c r="Z40" s="21"/>
      <c r="AA40" s="22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83"/>
      <c r="AM40" s="83"/>
      <c r="AN40" s="83"/>
      <c r="AO40" s="150"/>
      <c r="AP40" s="83"/>
      <c r="AQ40" s="79"/>
      <c r="AR40" s="79"/>
      <c r="AS40" s="95"/>
      <c r="AT40" s="95"/>
      <c r="AU40" s="57" t="s">
        <v>35</v>
      </c>
      <c r="AV40" s="146" t="s">
        <v>76</v>
      </c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16">
        <f t="shared" ref="BG40:BG41" si="5">SUM(Y40:AU40)</f>
        <v>0</v>
      </c>
      <c r="BH40" s="77">
        <f t="shared" si="4"/>
        <v>72</v>
      </c>
    </row>
    <row r="41" spans="1:60" s="19" customFormat="1" ht="21.75" customHeight="1" thickBot="1" x14ac:dyDescent="0.3">
      <c r="A41" s="18"/>
      <c r="B41" s="117" t="s">
        <v>28</v>
      </c>
      <c r="C41" s="118" t="s">
        <v>29</v>
      </c>
      <c r="D41" s="27" t="s">
        <v>15</v>
      </c>
      <c r="E41" s="21"/>
      <c r="F41" s="137"/>
      <c r="G41" s="21"/>
      <c r="H41" s="21"/>
      <c r="I41" s="21"/>
      <c r="J41" s="21"/>
      <c r="K41" s="21"/>
      <c r="L41" s="21"/>
      <c r="M41" s="21"/>
      <c r="N41" s="21"/>
      <c r="O41" s="21"/>
      <c r="P41" s="83"/>
      <c r="Q41" s="83"/>
      <c r="R41" s="79">
        <v>36</v>
      </c>
      <c r="S41" s="79">
        <v>36</v>
      </c>
      <c r="T41" s="79">
        <v>36</v>
      </c>
      <c r="U41" s="75">
        <v>36</v>
      </c>
      <c r="V41" s="13">
        <f t="shared" si="3"/>
        <v>144</v>
      </c>
      <c r="W41" s="55" t="s">
        <v>16</v>
      </c>
      <c r="X41" s="55" t="s">
        <v>16</v>
      </c>
      <c r="Y41" s="23"/>
      <c r="Z41" s="21"/>
      <c r="AA41" s="22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83"/>
      <c r="AM41" s="83"/>
      <c r="AN41" s="83"/>
      <c r="AO41" s="150"/>
      <c r="AP41" s="83"/>
      <c r="AQ41" s="79"/>
      <c r="AR41" s="79"/>
      <c r="AS41" s="95"/>
      <c r="AT41" s="95"/>
      <c r="AU41" s="57" t="s">
        <v>35</v>
      </c>
      <c r="AV41" s="146" t="s">
        <v>76</v>
      </c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16">
        <f t="shared" si="5"/>
        <v>0</v>
      </c>
      <c r="BH41" s="77">
        <f t="shared" si="4"/>
        <v>144</v>
      </c>
    </row>
    <row r="42" spans="1:60" ht="69.75" customHeight="1" thickBot="1" x14ac:dyDescent="0.3">
      <c r="A42" s="89"/>
      <c r="B42" s="103" t="s">
        <v>50</v>
      </c>
      <c r="C42" s="104" t="s">
        <v>99</v>
      </c>
      <c r="D42" s="72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9"/>
      <c r="W42" s="72"/>
      <c r="X42" s="72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72"/>
      <c r="AV42" s="72"/>
      <c r="AW42" s="48"/>
      <c r="AX42" s="48"/>
      <c r="AY42" s="48"/>
      <c r="AZ42" s="48"/>
      <c r="BA42" s="48"/>
      <c r="BB42" s="48"/>
      <c r="BC42" s="48"/>
      <c r="BD42" s="48"/>
      <c r="BE42" s="48"/>
      <c r="BF42" s="48"/>
      <c r="BG42" s="49"/>
      <c r="BH42" s="65"/>
    </row>
    <row r="43" spans="1:60" s="3" customFormat="1" ht="65.25" customHeight="1" thickBot="1" x14ac:dyDescent="0.25">
      <c r="A43" s="2"/>
      <c r="B43" s="100" t="s">
        <v>30</v>
      </c>
      <c r="C43" s="152" t="s">
        <v>100</v>
      </c>
      <c r="D43" s="153" t="s">
        <v>15</v>
      </c>
      <c r="E43" s="54">
        <v>4</v>
      </c>
      <c r="F43" s="54">
        <v>4</v>
      </c>
      <c r="G43" s="54">
        <v>2</v>
      </c>
      <c r="H43" s="54">
        <v>2</v>
      </c>
      <c r="I43" s="54">
        <v>2</v>
      </c>
      <c r="J43" s="54">
        <v>2</v>
      </c>
      <c r="K43" s="54">
        <v>2</v>
      </c>
      <c r="L43" s="54">
        <v>4</v>
      </c>
      <c r="M43" s="54">
        <v>4</v>
      </c>
      <c r="N43" s="54">
        <v>4</v>
      </c>
      <c r="O43" s="206">
        <v>4</v>
      </c>
      <c r="P43" s="154"/>
      <c r="Q43" s="154"/>
      <c r="R43" s="155"/>
      <c r="S43" s="155"/>
      <c r="T43" s="155"/>
      <c r="U43" s="75"/>
      <c r="V43" s="156">
        <f t="shared" si="3"/>
        <v>34</v>
      </c>
      <c r="W43" s="17" t="s">
        <v>16</v>
      </c>
      <c r="X43" s="17" t="s">
        <v>16</v>
      </c>
      <c r="Y43" s="151"/>
      <c r="Z43" s="151"/>
      <c r="AA43" s="151"/>
      <c r="AB43" s="151"/>
      <c r="AC43" s="151"/>
      <c r="AD43" s="151"/>
      <c r="AE43" s="151"/>
      <c r="AF43" s="151"/>
      <c r="AG43" s="151"/>
      <c r="AH43" s="151"/>
      <c r="AI43" s="151"/>
      <c r="AJ43" s="151"/>
      <c r="AK43" s="151"/>
      <c r="AL43" s="157"/>
      <c r="AM43" s="157"/>
      <c r="AN43" s="157"/>
      <c r="AO43" s="157"/>
      <c r="AP43" s="157"/>
      <c r="AQ43" s="158"/>
      <c r="AR43" s="158"/>
      <c r="AS43" s="158"/>
      <c r="AT43" s="158"/>
      <c r="AU43" s="57" t="s">
        <v>35</v>
      </c>
      <c r="AV43" s="146" t="s">
        <v>76</v>
      </c>
      <c r="AW43" s="151"/>
      <c r="AX43" s="151"/>
      <c r="AY43" s="151"/>
      <c r="AZ43" s="151"/>
      <c r="BA43" s="151"/>
      <c r="BB43" s="151"/>
      <c r="BC43" s="151"/>
      <c r="BD43" s="151"/>
      <c r="BE43" s="151"/>
      <c r="BF43" s="159"/>
      <c r="BG43" s="160">
        <f>SUM(Y43:AU43)</f>
        <v>0</v>
      </c>
      <c r="BH43" s="77">
        <f t="shared" si="4"/>
        <v>34</v>
      </c>
    </row>
    <row r="44" spans="1:60" ht="48" customHeight="1" thickBot="1" x14ac:dyDescent="0.3">
      <c r="A44" s="89"/>
      <c r="B44" s="103" t="s">
        <v>101</v>
      </c>
      <c r="C44" s="138" t="s">
        <v>102</v>
      </c>
      <c r="D44" s="27" t="s">
        <v>15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85"/>
      <c r="Q44" s="85"/>
      <c r="R44" s="81"/>
      <c r="S44" s="81"/>
      <c r="T44" s="81"/>
      <c r="U44" s="75"/>
      <c r="V44" s="13">
        <f t="shared" si="3"/>
        <v>0</v>
      </c>
      <c r="W44" s="17" t="s">
        <v>16</v>
      </c>
      <c r="X44" s="17" t="s">
        <v>16</v>
      </c>
      <c r="Y44" s="56">
        <v>2</v>
      </c>
      <c r="Z44" s="56">
        <v>2</v>
      </c>
      <c r="AA44" s="56">
        <v>4</v>
      </c>
      <c r="AB44" s="56">
        <v>4</v>
      </c>
      <c r="AC44" s="56">
        <v>4</v>
      </c>
      <c r="AD44" s="56">
        <v>4</v>
      </c>
      <c r="AE44" s="56">
        <v>4</v>
      </c>
      <c r="AF44" s="56">
        <v>4</v>
      </c>
      <c r="AG44" s="56">
        <v>4</v>
      </c>
      <c r="AH44" s="56">
        <v>4</v>
      </c>
      <c r="AI44" s="56">
        <v>4</v>
      </c>
      <c r="AJ44" s="56">
        <v>2</v>
      </c>
      <c r="AK44" s="56">
        <v>2</v>
      </c>
      <c r="AL44" s="84"/>
      <c r="AM44" s="84"/>
      <c r="AN44" s="84"/>
      <c r="AO44" s="84"/>
      <c r="AP44" s="84"/>
      <c r="AQ44" s="80"/>
      <c r="AR44" s="80"/>
      <c r="AS44" s="80"/>
      <c r="AT44" s="80"/>
      <c r="AU44" s="57"/>
      <c r="AV44" s="146" t="s">
        <v>76</v>
      </c>
      <c r="AW44" s="14"/>
      <c r="AX44" s="14"/>
      <c r="AY44" s="14"/>
      <c r="AZ44" s="14"/>
      <c r="BA44" s="14"/>
      <c r="BB44" s="14"/>
      <c r="BC44" s="14"/>
      <c r="BD44" s="14"/>
      <c r="BE44" s="14"/>
      <c r="BF44" s="15"/>
      <c r="BG44" s="16">
        <f t="shared" ref="BG44:BG46" si="6">SUM(Y44:AU44)</f>
        <v>44</v>
      </c>
      <c r="BH44" s="77">
        <f t="shared" si="4"/>
        <v>44</v>
      </c>
    </row>
    <row r="45" spans="1:60" ht="24" customHeight="1" thickBot="1" x14ac:dyDescent="0.3">
      <c r="A45" s="89"/>
      <c r="B45" s="103" t="s">
        <v>51</v>
      </c>
      <c r="C45" s="105" t="s">
        <v>98</v>
      </c>
      <c r="D45" s="27" t="s">
        <v>15</v>
      </c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85"/>
      <c r="Q45" s="85"/>
      <c r="R45" s="81"/>
      <c r="S45" s="81"/>
      <c r="T45" s="81"/>
      <c r="U45" s="75"/>
      <c r="V45" s="13">
        <f t="shared" si="3"/>
        <v>0</v>
      </c>
      <c r="W45" s="17" t="s">
        <v>16</v>
      </c>
      <c r="X45" s="17" t="s">
        <v>16</v>
      </c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84">
        <v>36</v>
      </c>
      <c r="AM45" s="84">
        <v>36</v>
      </c>
      <c r="AN45" s="84">
        <v>36</v>
      </c>
      <c r="AO45" s="84"/>
      <c r="AP45" s="84"/>
      <c r="AQ45" s="80"/>
      <c r="AR45" s="80"/>
      <c r="AS45" s="80"/>
      <c r="AT45" s="80"/>
      <c r="AU45" s="57" t="s">
        <v>35</v>
      </c>
      <c r="AV45" s="146" t="s">
        <v>76</v>
      </c>
      <c r="AW45" s="14"/>
      <c r="AX45" s="14"/>
      <c r="AY45" s="14"/>
      <c r="AZ45" s="14"/>
      <c r="BA45" s="14"/>
      <c r="BB45" s="14"/>
      <c r="BC45" s="14"/>
      <c r="BD45" s="14"/>
      <c r="BE45" s="14"/>
      <c r="BF45" s="15"/>
      <c r="BG45" s="16">
        <f t="shared" si="6"/>
        <v>108</v>
      </c>
      <c r="BH45" s="77">
        <f t="shared" si="4"/>
        <v>108</v>
      </c>
    </row>
    <row r="46" spans="1:60" ht="17.25" customHeight="1" thickBot="1" x14ac:dyDescent="0.3">
      <c r="A46" s="89"/>
      <c r="B46" s="100" t="s">
        <v>31</v>
      </c>
      <c r="C46" s="26" t="s">
        <v>29</v>
      </c>
      <c r="D46" s="27" t="s">
        <v>15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85"/>
      <c r="Q46" s="85"/>
      <c r="R46" s="81"/>
      <c r="S46" s="81"/>
      <c r="T46" s="81"/>
      <c r="U46" s="75"/>
      <c r="V46" s="13">
        <f t="shared" si="3"/>
        <v>0</v>
      </c>
      <c r="W46" s="17" t="s">
        <v>16</v>
      </c>
      <c r="X46" s="17" t="s">
        <v>16</v>
      </c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84"/>
      <c r="AM46" s="84"/>
      <c r="AN46" s="84"/>
      <c r="AO46" s="84"/>
      <c r="AP46" s="84"/>
      <c r="AQ46" s="80">
        <v>36</v>
      </c>
      <c r="AR46" s="80">
        <v>36</v>
      </c>
      <c r="AS46" s="80">
        <v>36</v>
      </c>
      <c r="AT46" s="80">
        <v>36</v>
      </c>
      <c r="AU46" s="57" t="s">
        <v>35</v>
      </c>
      <c r="AV46" s="146" t="s">
        <v>76</v>
      </c>
      <c r="AW46" s="14"/>
      <c r="AX46" s="14"/>
      <c r="AY46" s="14"/>
      <c r="AZ46" s="14"/>
      <c r="BA46" s="14"/>
      <c r="BB46" s="14"/>
      <c r="BC46" s="14"/>
      <c r="BD46" s="14"/>
      <c r="BE46" s="14"/>
      <c r="BF46" s="15"/>
      <c r="BG46" s="16">
        <f t="shared" si="6"/>
        <v>144</v>
      </c>
      <c r="BH46" s="77">
        <f t="shared" si="4"/>
        <v>144</v>
      </c>
    </row>
    <row r="47" spans="1:60" ht="31.5" customHeight="1" thickBot="1" x14ac:dyDescent="0.3">
      <c r="A47" s="89"/>
      <c r="B47" s="97" t="s">
        <v>103</v>
      </c>
      <c r="C47" s="90" t="s">
        <v>104</v>
      </c>
      <c r="D47" s="72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9"/>
      <c r="W47" s="72"/>
      <c r="X47" s="72"/>
      <c r="Y47" s="48"/>
      <c r="Z47" s="48"/>
      <c r="AA47" s="48"/>
      <c r="AB47" s="48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72"/>
      <c r="AV47" s="72"/>
      <c r="AW47" s="48"/>
      <c r="AX47" s="48"/>
      <c r="AY47" s="48"/>
      <c r="AZ47" s="48"/>
      <c r="BA47" s="48"/>
      <c r="BB47" s="48"/>
      <c r="BC47" s="48"/>
      <c r="BD47" s="48"/>
      <c r="BE47" s="48"/>
      <c r="BF47" s="48"/>
      <c r="BG47" s="49"/>
      <c r="BH47" s="65"/>
    </row>
    <row r="48" spans="1:60" ht="37.5" customHeight="1" thickBot="1" x14ac:dyDescent="0.3">
      <c r="A48" s="89"/>
      <c r="B48" s="97" t="s">
        <v>105</v>
      </c>
      <c r="C48" s="91" t="s">
        <v>106</v>
      </c>
      <c r="D48" s="27" t="s">
        <v>15</v>
      </c>
      <c r="E48" s="54">
        <v>4</v>
      </c>
      <c r="F48" s="54">
        <v>4</v>
      </c>
      <c r="G48" s="54">
        <v>6</v>
      </c>
      <c r="H48" s="54">
        <v>6</v>
      </c>
      <c r="I48" s="54">
        <v>6</v>
      </c>
      <c r="J48" s="54">
        <v>6</v>
      </c>
      <c r="K48" s="54">
        <v>6</v>
      </c>
      <c r="L48" s="54">
        <v>6</v>
      </c>
      <c r="M48" s="54">
        <v>6</v>
      </c>
      <c r="N48" s="54">
        <v>6</v>
      </c>
      <c r="O48" s="54">
        <v>5</v>
      </c>
      <c r="P48" s="85"/>
      <c r="Q48" s="85"/>
      <c r="R48" s="81"/>
      <c r="S48" s="81"/>
      <c r="T48" s="81"/>
      <c r="U48" s="75"/>
      <c r="V48" s="13">
        <f t="shared" ref="V48:V53" si="7">SUM(E48:U48)</f>
        <v>61</v>
      </c>
      <c r="W48" s="10" t="s">
        <v>16</v>
      </c>
      <c r="X48" s="10" t="s">
        <v>16</v>
      </c>
      <c r="Y48" s="56">
        <v>4</v>
      </c>
      <c r="Z48" s="54">
        <v>4</v>
      </c>
      <c r="AA48" s="54">
        <v>4</v>
      </c>
      <c r="AB48" s="54">
        <v>4</v>
      </c>
      <c r="AC48" s="54">
        <v>4</v>
      </c>
      <c r="AD48" s="54">
        <v>2</v>
      </c>
      <c r="AE48" s="54">
        <v>2</v>
      </c>
      <c r="AF48" s="54">
        <v>2</v>
      </c>
      <c r="AG48" s="54">
        <v>2</v>
      </c>
      <c r="AH48" s="54">
        <v>2</v>
      </c>
      <c r="AI48" s="54">
        <v>2</v>
      </c>
      <c r="AJ48" s="54">
        <v>4</v>
      </c>
      <c r="AK48" s="54">
        <v>4</v>
      </c>
      <c r="AL48" s="74"/>
      <c r="AM48" s="74"/>
      <c r="AN48" s="74"/>
      <c r="AO48" s="74"/>
      <c r="AP48" s="74"/>
      <c r="AQ48" s="75"/>
      <c r="AR48" s="75"/>
      <c r="AS48" s="75"/>
      <c r="AT48" s="75"/>
      <c r="AU48" s="57" t="s">
        <v>35</v>
      </c>
      <c r="AV48" s="146" t="s">
        <v>76</v>
      </c>
      <c r="AW48" s="14"/>
      <c r="AX48" s="14"/>
      <c r="AY48" s="14"/>
      <c r="AZ48" s="14"/>
      <c r="BA48" s="14"/>
      <c r="BB48" s="14"/>
      <c r="BC48" s="14"/>
      <c r="BD48" s="14"/>
      <c r="BE48" s="14"/>
      <c r="BF48" s="15"/>
      <c r="BG48" s="16">
        <f>SUM(Y48:AU48)</f>
        <v>40</v>
      </c>
      <c r="BH48" s="77">
        <f t="shared" si="4"/>
        <v>101</v>
      </c>
    </row>
    <row r="49" spans="1:60" ht="22.5" customHeight="1" thickBot="1" x14ac:dyDescent="0.3">
      <c r="A49" s="89"/>
      <c r="B49" s="97" t="s">
        <v>107</v>
      </c>
      <c r="C49" s="91" t="s">
        <v>98</v>
      </c>
      <c r="D49" s="27" t="s">
        <v>15</v>
      </c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85"/>
      <c r="Q49" s="85"/>
      <c r="R49" s="81"/>
      <c r="S49" s="81"/>
      <c r="T49" s="81"/>
      <c r="U49" s="75"/>
      <c r="V49" s="13">
        <f t="shared" si="7"/>
        <v>0</v>
      </c>
      <c r="W49" s="20" t="s">
        <v>16</v>
      </c>
      <c r="X49" s="20" t="s">
        <v>16</v>
      </c>
      <c r="Y49" s="14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85"/>
      <c r="AM49" s="85"/>
      <c r="AN49" s="85"/>
      <c r="AO49" s="85">
        <v>36</v>
      </c>
      <c r="AP49" s="85"/>
      <c r="AQ49" s="81"/>
      <c r="AR49" s="81"/>
      <c r="AS49" s="81"/>
      <c r="AT49" s="81"/>
      <c r="AU49" s="57" t="s">
        <v>35</v>
      </c>
      <c r="AV49" s="146" t="s">
        <v>76</v>
      </c>
      <c r="AW49" s="14"/>
      <c r="AX49" s="14"/>
      <c r="AY49" s="14"/>
      <c r="AZ49" s="14"/>
      <c r="BA49" s="14"/>
      <c r="BB49" s="14"/>
      <c r="BC49" s="14"/>
      <c r="BD49" s="14"/>
      <c r="BE49" s="14"/>
      <c r="BF49" s="15"/>
      <c r="BG49" s="16">
        <f t="shared" ref="BG49" si="8">SUM(Y49:AU49)</f>
        <v>36</v>
      </c>
      <c r="BH49" s="130">
        <f t="shared" si="4"/>
        <v>36</v>
      </c>
    </row>
    <row r="50" spans="1:60" ht="35.25" customHeight="1" thickBot="1" x14ac:dyDescent="0.3">
      <c r="A50" s="89"/>
      <c r="B50" s="119" t="s">
        <v>52</v>
      </c>
      <c r="C50" s="120" t="s">
        <v>108</v>
      </c>
      <c r="D50" s="106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49"/>
      <c r="W50" s="72"/>
      <c r="X50" s="72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  <c r="AK50" s="49"/>
      <c r="AL50" s="49"/>
      <c r="AM50" s="49"/>
      <c r="AN50" s="49"/>
      <c r="AO50" s="49"/>
      <c r="AP50" s="49"/>
      <c r="AQ50" s="49"/>
      <c r="AR50" s="49"/>
      <c r="AS50" s="49"/>
      <c r="AT50" s="49"/>
      <c r="AU50" s="72"/>
      <c r="AV50" s="72"/>
      <c r="AW50" s="49"/>
      <c r="AX50" s="49"/>
      <c r="AY50" s="49"/>
      <c r="AZ50" s="49"/>
      <c r="BA50" s="49"/>
      <c r="BB50" s="49"/>
      <c r="BC50" s="49"/>
      <c r="BD50" s="49"/>
      <c r="BE50" s="49"/>
      <c r="BF50" s="49"/>
      <c r="BG50" s="49"/>
      <c r="BH50" s="65"/>
    </row>
    <row r="51" spans="1:60" ht="33.75" customHeight="1" thickBot="1" x14ac:dyDescent="0.3">
      <c r="A51" s="89"/>
      <c r="B51" s="113" t="s">
        <v>109</v>
      </c>
      <c r="C51" s="114" t="s">
        <v>110</v>
      </c>
      <c r="D51" s="107" t="s">
        <v>15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85"/>
      <c r="Q51" s="85"/>
      <c r="R51" s="81"/>
      <c r="S51" s="81"/>
      <c r="T51" s="81"/>
      <c r="U51" s="75"/>
      <c r="V51" s="13">
        <f t="shared" si="7"/>
        <v>0</v>
      </c>
      <c r="W51" s="17" t="s">
        <v>16</v>
      </c>
      <c r="X51" s="17" t="s">
        <v>16</v>
      </c>
      <c r="Y51" s="126">
        <v>4</v>
      </c>
      <c r="Z51" s="126">
        <v>4</v>
      </c>
      <c r="AA51" s="126">
        <v>4</v>
      </c>
      <c r="AB51" s="126">
        <v>4</v>
      </c>
      <c r="AC51" s="126">
        <v>4</v>
      </c>
      <c r="AD51" s="126">
        <v>6</v>
      </c>
      <c r="AE51" s="126">
        <v>6</v>
      </c>
      <c r="AF51" s="126">
        <v>2</v>
      </c>
      <c r="AG51" s="126"/>
      <c r="AH51" s="126"/>
      <c r="AI51" s="126"/>
      <c r="AJ51" s="126"/>
      <c r="AK51" s="126"/>
      <c r="AL51" s="84"/>
      <c r="AM51" s="84"/>
      <c r="AN51" s="84"/>
      <c r="AO51" s="84"/>
      <c r="AP51" s="84"/>
      <c r="AQ51" s="80"/>
      <c r="AR51" s="80"/>
      <c r="AS51" s="80"/>
      <c r="AT51" s="80"/>
      <c r="AU51" s="57" t="s">
        <v>35</v>
      </c>
      <c r="AV51" s="146" t="s">
        <v>76</v>
      </c>
      <c r="AW51" s="14"/>
      <c r="AX51" s="14"/>
      <c r="AY51" s="14"/>
      <c r="AZ51" s="14"/>
      <c r="BA51" s="14"/>
      <c r="BB51" s="14"/>
      <c r="BC51" s="14"/>
      <c r="BD51" s="14"/>
      <c r="BE51" s="14"/>
      <c r="BF51" s="15"/>
      <c r="BG51" s="16">
        <f>SUM(Y51:AU51)</f>
        <v>34</v>
      </c>
      <c r="BH51" s="77">
        <f t="shared" si="4"/>
        <v>34</v>
      </c>
    </row>
    <row r="52" spans="1:60" ht="33.75" customHeight="1" thickBot="1" x14ac:dyDescent="0.3">
      <c r="A52" s="89"/>
      <c r="B52" s="113" t="s">
        <v>111</v>
      </c>
      <c r="C52" s="121" t="s">
        <v>112</v>
      </c>
      <c r="D52" s="107" t="s">
        <v>15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85"/>
      <c r="Q52" s="85"/>
      <c r="R52" s="81"/>
      <c r="S52" s="81"/>
      <c r="T52" s="81"/>
      <c r="U52" s="75"/>
      <c r="V52" s="13">
        <f t="shared" si="7"/>
        <v>0</v>
      </c>
      <c r="W52" s="17" t="s">
        <v>16</v>
      </c>
      <c r="X52" s="17" t="s">
        <v>16</v>
      </c>
      <c r="Y52" s="126"/>
      <c r="Z52" s="126"/>
      <c r="AA52" s="126"/>
      <c r="AB52" s="126"/>
      <c r="AC52" s="126"/>
      <c r="AD52" s="126"/>
      <c r="AE52" s="126"/>
      <c r="AF52" s="126">
        <v>4</v>
      </c>
      <c r="AG52" s="126">
        <v>6</v>
      </c>
      <c r="AH52" s="126">
        <v>6</v>
      </c>
      <c r="AI52" s="126">
        <v>6</v>
      </c>
      <c r="AJ52" s="126">
        <v>6</v>
      </c>
      <c r="AK52" s="126">
        <v>6</v>
      </c>
      <c r="AL52" s="84"/>
      <c r="AM52" s="84"/>
      <c r="AN52" s="84"/>
      <c r="AO52" s="84"/>
      <c r="AP52" s="84"/>
      <c r="AQ52" s="80"/>
      <c r="AR52" s="80"/>
      <c r="AS52" s="80"/>
      <c r="AT52" s="80"/>
      <c r="AU52" s="57" t="s">
        <v>35</v>
      </c>
      <c r="AV52" s="146" t="s">
        <v>76</v>
      </c>
      <c r="AW52" s="14"/>
      <c r="AX52" s="14"/>
      <c r="AY52" s="14"/>
      <c r="AZ52" s="14"/>
      <c r="BA52" s="14"/>
      <c r="BB52" s="14"/>
      <c r="BC52" s="14"/>
      <c r="BD52" s="14"/>
      <c r="BE52" s="14"/>
      <c r="BF52" s="15"/>
      <c r="BG52" s="16">
        <f t="shared" ref="BG52:BG53" si="9">SUM(Y52:AU52)</f>
        <v>34</v>
      </c>
      <c r="BH52" s="130"/>
    </row>
    <row r="53" spans="1:60" ht="16.5" customHeight="1" thickBot="1" x14ac:dyDescent="0.3">
      <c r="A53" s="89"/>
      <c r="B53" s="115" t="s">
        <v>53</v>
      </c>
      <c r="C53" s="118" t="s">
        <v>98</v>
      </c>
      <c r="D53" s="107" t="s">
        <v>15</v>
      </c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85"/>
      <c r="Q53" s="85"/>
      <c r="R53" s="81"/>
      <c r="S53" s="81"/>
      <c r="T53" s="81"/>
      <c r="U53" s="75"/>
      <c r="V53" s="13">
        <f t="shared" si="7"/>
        <v>0</v>
      </c>
      <c r="W53" s="17" t="s">
        <v>16</v>
      </c>
      <c r="X53" s="17" t="s">
        <v>16</v>
      </c>
      <c r="Y53" s="126"/>
      <c r="Z53" s="126"/>
      <c r="AA53" s="126"/>
      <c r="AB53" s="126"/>
      <c r="AC53" s="126"/>
      <c r="AD53" s="126"/>
      <c r="AE53" s="126"/>
      <c r="AF53" s="126"/>
      <c r="AG53" s="126"/>
      <c r="AH53" s="126"/>
      <c r="AI53" s="126"/>
      <c r="AJ53" s="126"/>
      <c r="AK53" s="126"/>
      <c r="AL53" s="84"/>
      <c r="AM53" s="84"/>
      <c r="AN53" s="84"/>
      <c r="AO53" s="84"/>
      <c r="AP53" s="84">
        <v>36</v>
      </c>
      <c r="AQ53" s="80"/>
      <c r="AR53" s="80"/>
      <c r="AS53" s="80"/>
      <c r="AT53" s="80"/>
      <c r="AU53" s="57" t="s">
        <v>35</v>
      </c>
      <c r="AV53" s="146" t="s">
        <v>76</v>
      </c>
      <c r="AW53" s="14"/>
      <c r="AX53" s="14"/>
      <c r="AY53" s="14"/>
      <c r="AZ53" s="14"/>
      <c r="BA53" s="14"/>
      <c r="BB53" s="14"/>
      <c r="BC53" s="14"/>
      <c r="BD53" s="14"/>
      <c r="BE53" s="14"/>
      <c r="BF53" s="15"/>
      <c r="BG53" s="16">
        <f t="shared" si="9"/>
        <v>36</v>
      </c>
      <c r="BH53" s="130">
        <f t="shared" si="4"/>
        <v>36</v>
      </c>
    </row>
    <row r="54" spans="1:60" ht="24" customHeight="1" thickBot="1" x14ac:dyDescent="0.3">
      <c r="B54" s="185" t="s">
        <v>32</v>
      </c>
      <c r="C54" s="186"/>
      <c r="D54" s="187"/>
      <c r="E54" s="28">
        <f t="shared" ref="E54:AJ54" si="10">SUM(E8:E53)</f>
        <v>36</v>
      </c>
      <c r="F54" s="28">
        <f t="shared" si="10"/>
        <v>36</v>
      </c>
      <c r="G54" s="28">
        <f t="shared" si="10"/>
        <v>36</v>
      </c>
      <c r="H54" s="28">
        <f t="shared" si="10"/>
        <v>36</v>
      </c>
      <c r="I54" s="28">
        <f t="shared" si="10"/>
        <v>36</v>
      </c>
      <c r="J54" s="28">
        <f t="shared" si="10"/>
        <v>36</v>
      </c>
      <c r="K54" s="28">
        <f t="shared" si="10"/>
        <v>36</v>
      </c>
      <c r="L54" s="28">
        <f t="shared" si="10"/>
        <v>36</v>
      </c>
      <c r="M54" s="28">
        <f t="shared" si="10"/>
        <v>36</v>
      </c>
      <c r="N54" s="28">
        <f t="shared" si="10"/>
        <v>36</v>
      </c>
      <c r="O54" s="28">
        <f t="shared" si="10"/>
        <v>36</v>
      </c>
      <c r="P54" s="28">
        <f t="shared" si="10"/>
        <v>36</v>
      </c>
      <c r="Q54" s="28">
        <f t="shared" si="10"/>
        <v>36</v>
      </c>
      <c r="R54" s="28">
        <f t="shared" si="10"/>
        <v>36</v>
      </c>
      <c r="S54" s="28">
        <f t="shared" si="10"/>
        <v>36</v>
      </c>
      <c r="T54" s="28">
        <f t="shared" si="10"/>
        <v>36</v>
      </c>
      <c r="U54" s="28">
        <f t="shared" si="10"/>
        <v>36</v>
      </c>
      <c r="V54" s="28">
        <f t="shared" si="10"/>
        <v>612</v>
      </c>
      <c r="W54" s="28">
        <f t="shared" si="10"/>
        <v>0</v>
      </c>
      <c r="X54" s="28">
        <f t="shared" si="10"/>
        <v>0</v>
      </c>
      <c r="Y54" s="28">
        <f t="shared" si="10"/>
        <v>36</v>
      </c>
      <c r="Z54" s="28">
        <f t="shared" si="10"/>
        <v>36</v>
      </c>
      <c r="AA54" s="28">
        <f t="shared" si="10"/>
        <v>36</v>
      </c>
      <c r="AB54" s="28">
        <f t="shared" si="10"/>
        <v>36</v>
      </c>
      <c r="AC54" s="28">
        <f t="shared" si="10"/>
        <v>36</v>
      </c>
      <c r="AD54" s="28">
        <f t="shared" si="10"/>
        <v>36</v>
      </c>
      <c r="AE54" s="28">
        <f t="shared" si="10"/>
        <v>36</v>
      </c>
      <c r="AF54" s="28">
        <f t="shared" si="10"/>
        <v>36</v>
      </c>
      <c r="AG54" s="28">
        <f t="shared" si="10"/>
        <v>36</v>
      </c>
      <c r="AH54" s="28">
        <f t="shared" si="10"/>
        <v>36</v>
      </c>
      <c r="AI54" s="28">
        <f t="shared" si="10"/>
        <v>36</v>
      </c>
      <c r="AJ54" s="28">
        <f t="shared" si="10"/>
        <v>36</v>
      </c>
      <c r="AK54" s="28">
        <f t="shared" ref="AK54:BG54" si="11">SUM(AK8:AK53)</f>
        <v>36</v>
      </c>
      <c r="AL54" s="28">
        <f t="shared" si="11"/>
        <v>36</v>
      </c>
      <c r="AM54" s="28">
        <f t="shared" si="11"/>
        <v>36</v>
      </c>
      <c r="AN54" s="28">
        <f t="shared" si="11"/>
        <v>36</v>
      </c>
      <c r="AO54" s="28">
        <f t="shared" si="11"/>
        <v>36</v>
      </c>
      <c r="AP54" s="28">
        <f t="shared" si="11"/>
        <v>36</v>
      </c>
      <c r="AQ54" s="28">
        <f t="shared" si="11"/>
        <v>36</v>
      </c>
      <c r="AR54" s="28">
        <f t="shared" si="11"/>
        <v>36</v>
      </c>
      <c r="AS54" s="28">
        <f t="shared" si="11"/>
        <v>36</v>
      </c>
      <c r="AT54" s="28">
        <f t="shared" si="11"/>
        <v>36</v>
      </c>
      <c r="AU54" s="28">
        <f t="shared" si="11"/>
        <v>0</v>
      </c>
      <c r="AV54" s="28">
        <f t="shared" si="11"/>
        <v>0</v>
      </c>
      <c r="AW54" s="28">
        <f t="shared" si="11"/>
        <v>0</v>
      </c>
      <c r="AX54" s="28">
        <f t="shared" si="11"/>
        <v>0</v>
      </c>
      <c r="AY54" s="28">
        <f t="shared" si="11"/>
        <v>0</v>
      </c>
      <c r="AZ54" s="28">
        <f t="shared" si="11"/>
        <v>0</v>
      </c>
      <c r="BA54" s="28">
        <f t="shared" si="11"/>
        <v>0</v>
      </c>
      <c r="BB54" s="28">
        <f t="shared" si="11"/>
        <v>0</v>
      </c>
      <c r="BC54" s="28">
        <f t="shared" si="11"/>
        <v>0</v>
      </c>
      <c r="BD54" s="28">
        <f t="shared" si="11"/>
        <v>0</v>
      </c>
      <c r="BE54" s="28">
        <f t="shared" si="11"/>
        <v>0</v>
      </c>
      <c r="BF54" s="28">
        <f t="shared" si="11"/>
        <v>0</v>
      </c>
      <c r="BG54" s="76">
        <f t="shared" si="11"/>
        <v>792</v>
      </c>
      <c r="BH54" s="130">
        <f t="shared" si="4"/>
        <v>1404</v>
      </c>
    </row>
    <row r="55" spans="1:60" ht="15.75" thickBot="1" x14ac:dyDescent="0.3">
      <c r="W55" s="29"/>
    </row>
    <row r="56" spans="1:60" ht="15.75" thickBot="1" x14ac:dyDescent="0.3">
      <c r="B56" s="207"/>
      <c r="C56" s="210" t="s">
        <v>114</v>
      </c>
      <c r="W56" s="29"/>
    </row>
    <row r="57" spans="1:60" ht="15.75" thickBot="1" x14ac:dyDescent="0.3">
      <c r="B57" s="208"/>
      <c r="C57" s="209" t="s">
        <v>115</v>
      </c>
    </row>
  </sheetData>
  <mergeCells count="20">
    <mergeCell ref="B54:D54"/>
    <mergeCell ref="AF2:AJ2"/>
    <mergeCell ref="AK2:AN2"/>
    <mergeCell ref="AO2:AR2"/>
    <mergeCell ref="AS2:BG2"/>
    <mergeCell ref="V3:V4"/>
    <mergeCell ref="BG3:BG4"/>
    <mergeCell ref="E5:BG5"/>
    <mergeCell ref="B7:BH7"/>
    <mergeCell ref="B1:BH1"/>
    <mergeCell ref="B2:B6"/>
    <mergeCell ref="C2:C6"/>
    <mergeCell ref="D2:D6"/>
    <mergeCell ref="E2:I2"/>
    <mergeCell ref="J2:M2"/>
    <mergeCell ref="N2:Q2"/>
    <mergeCell ref="R2:W2"/>
    <mergeCell ref="X2:AA2"/>
    <mergeCell ref="AB2:AE2"/>
    <mergeCell ref="BH2:BH6"/>
  </mergeCells>
  <conditionalFormatting sqref="B37">
    <cfRule type="expression" dxfId="2" priority="1" stopIfTrue="1">
      <formula>#REF!=1</formula>
    </cfRule>
  </conditionalFormatting>
  <conditionalFormatting sqref="C37">
    <cfRule type="expression" dxfId="1" priority="2" stopIfTrue="1">
      <formula>#REF!&gt;0</formula>
    </cfRule>
  </conditionalFormatting>
  <conditionalFormatting sqref="C37">
    <cfRule type="expression" dxfId="0" priority="3" stopIfTrue="1">
      <formula>#REF!&gt;0</formula>
    </cfRule>
  </conditionalFormatting>
  <hyperlinks>
    <hyperlink ref="BH2" location="_ftn1" display="_ftn1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курс </vt:lpstr>
      <vt:lpstr>2 курс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2026-01-19T19:06:37Z</dcterms:modified>
</cp:coreProperties>
</file>