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 activeTab="1"/>
  </bookViews>
  <sheets>
    <sheet name="1 курс " sheetId="1" r:id="rId1"/>
    <sheet name="2 курс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8" i="9" l="1"/>
  <c r="BH31" i="9"/>
  <c r="BH33" i="9" l="1"/>
  <c r="V41" i="9"/>
  <c r="V42" i="9"/>
  <c r="V40" i="9"/>
  <c r="V35" i="9"/>
  <c r="V36" i="9"/>
  <c r="V37" i="9"/>
  <c r="V38" i="9"/>
  <c r="V33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BG50" i="9"/>
  <c r="V50" i="9"/>
  <c r="BG49" i="9"/>
  <c r="V49" i="9"/>
  <c r="BG48" i="9"/>
  <c r="V48" i="9"/>
  <c r="BG46" i="9"/>
  <c r="V46" i="9"/>
  <c r="BG45" i="9"/>
  <c r="V45" i="9"/>
  <c r="BG44" i="9"/>
  <c r="V44" i="9"/>
  <c r="BG42" i="9"/>
  <c r="BH42" i="9" s="1"/>
  <c r="BG41" i="9"/>
  <c r="BH41" i="9" s="1"/>
  <c r="BG40" i="9"/>
  <c r="BH38" i="9"/>
  <c r="BG37" i="9"/>
  <c r="BH37" i="9" s="1"/>
  <c r="BG36" i="9"/>
  <c r="BH36" i="9" s="1"/>
  <c r="BG35" i="9"/>
  <c r="BH35" i="9" s="1"/>
  <c r="BG34" i="9"/>
  <c r="BH34" i="9" s="1"/>
  <c r="V34" i="9"/>
  <c r="BG33" i="9"/>
  <c r="BG31" i="9"/>
  <c r="V31" i="9"/>
  <c r="BG30" i="9"/>
  <c r="V30" i="9"/>
  <c r="BG29" i="9"/>
  <c r="V29" i="9"/>
  <c r="BG28" i="9"/>
  <c r="V28" i="9"/>
  <c r="BG27" i="9"/>
  <c r="V27" i="9"/>
  <c r="BH27" i="9" s="1"/>
  <c r="BG26" i="9"/>
  <c r="V26" i="9"/>
  <c r="BG25" i="9"/>
  <c r="V25" i="9"/>
  <c r="BG24" i="9"/>
  <c r="V24" i="9"/>
  <c r="BG23" i="9"/>
  <c r="V23" i="9"/>
  <c r="BG22" i="9"/>
  <c r="V22" i="9"/>
  <c r="BG21" i="9"/>
  <c r="V21" i="9"/>
  <c r="BH21" i="9" s="1"/>
  <c r="BG20" i="9"/>
  <c r="V20" i="9"/>
  <c r="BG19" i="9"/>
  <c r="V19" i="9"/>
  <c r="BG18" i="9"/>
  <c r="V18" i="9"/>
  <c r="BG17" i="9"/>
  <c r="V17" i="9"/>
  <c r="BG16" i="9"/>
  <c r="V16" i="9"/>
  <c r="BG15" i="9"/>
  <c r="V15" i="9"/>
  <c r="BH15" i="9" s="1"/>
  <c r="BG14" i="9"/>
  <c r="V14" i="9"/>
  <c r="BG13" i="9"/>
  <c r="V13" i="9"/>
  <c r="BG12" i="9"/>
  <c r="V12" i="9"/>
  <c r="BG11" i="9"/>
  <c r="V11" i="9"/>
  <c r="BG10" i="9"/>
  <c r="V10" i="9"/>
  <c r="BG9" i="9"/>
  <c r="V9" i="9"/>
  <c r="BH9" i="9" s="1"/>
  <c r="BG8" i="9"/>
  <c r="V8" i="9"/>
  <c r="BG33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8" i="1"/>
  <c r="BG49" i="1"/>
  <c r="BG50" i="1"/>
  <c r="BG48" i="1"/>
  <c r="BG44" i="1"/>
  <c r="BG42" i="1"/>
  <c r="BG41" i="1"/>
  <c r="BG40" i="1"/>
  <c r="BG34" i="1"/>
  <c r="BG35" i="1"/>
  <c r="BG36" i="1"/>
  <c r="BG37" i="1"/>
  <c r="BG38" i="1"/>
  <c r="V8" i="1"/>
  <c r="V22" i="1"/>
  <c r="V23" i="1"/>
  <c r="V24" i="1"/>
  <c r="V25" i="1"/>
  <c r="V26" i="1"/>
  <c r="V27" i="1"/>
  <c r="V28" i="1"/>
  <c r="V29" i="1"/>
  <c r="V30" i="1"/>
  <c r="V31" i="1"/>
  <c r="BH13" i="9" l="1"/>
  <c r="BH19" i="9"/>
  <c r="BH25" i="9"/>
  <c r="BH40" i="9"/>
  <c r="BH46" i="9"/>
  <c r="BH49" i="9"/>
  <c r="BH44" i="9"/>
  <c r="BH18" i="9"/>
  <c r="BH30" i="9"/>
  <c r="BH10" i="9"/>
  <c r="BH11" i="9"/>
  <c r="BH17" i="9"/>
  <c r="BH23" i="9"/>
  <c r="BH29" i="9"/>
  <c r="BH20" i="9"/>
  <c r="BH26" i="9"/>
  <c r="BH28" i="9"/>
  <c r="BH50" i="9"/>
  <c r="BH12" i="9"/>
  <c r="BH24" i="9"/>
  <c r="BH45" i="9"/>
  <c r="BH48" i="9"/>
  <c r="BH22" i="9"/>
  <c r="BH16" i="9"/>
  <c r="V51" i="9"/>
  <c r="BH14" i="9"/>
  <c r="BG51" i="9"/>
  <c r="BH8" i="9"/>
  <c r="BH51" i="9" l="1"/>
  <c r="W51" i="1" l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E51" i="1"/>
  <c r="BG45" i="1"/>
  <c r="BG46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33" i="1"/>
  <c r="V34" i="1"/>
  <c r="V37" i="1"/>
  <c r="V38" i="1"/>
  <c r="V40" i="1"/>
  <c r="V41" i="1"/>
  <c r="V42" i="1"/>
  <c r="V44" i="1"/>
  <c r="V45" i="1"/>
  <c r="V46" i="1"/>
  <c r="V48" i="1"/>
  <c r="V49" i="1"/>
  <c r="V50" i="1"/>
  <c r="BQ50" i="1" l="1"/>
  <c r="BQ42" i="1"/>
  <c r="BQ37" i="1"/>
  <c r="BQ46" i="1"/>
  <c r="BQ49" i="1"/>
  <c r="BQ45" i="1"/>
  <c r="BQ41" i="1"/>
  <c r="BQ34" i="1"/>
  <c r="BQ48" i="1"/>
  <c r="BQ44" i="1"/>
  <c r="BQ40" i="1"/>
  <c r="BQ33" i="1"/>
  <c r="V51" i="1"/>
  <c r="BQ38" i="1"/>
  <c r="BG51" i="1"/>
  <c r="BQ51" i="1" l="1"/>
</calcChain>
</file>

<file path=xl/sharedStrings.xml><?xml version="1.0" encoding="utf-8"?>
<sst xmlns="http://schemas.openxmlformats.org/spreadsheetml/2006/main" count="935" uniqueCount="107">
  <si>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</si>
  <si>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</si>
  <si>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</si>
  <si>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</si>
  <si>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</si>
  <si>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</si>
  <si>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</si>
  <si>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</si>
  <si>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</si>
  <si>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</si>
  <si>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</si>
  <si>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</si>
  <si>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</si>
  <si>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</si>
  <si>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</si>
  <si>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</si>
  <si>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</si>
  <si>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</si>
  <si>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История</t>
  </si>
  <si>
    <t>География</t>
  </si>
  <si>
    <t>Химия</t>
  </si>
  <si>
    <t>K</t>
  </si>
  <si>
    <t>ОП.01</t>
  </si>
  <si>
    <t>ОП.02</t>
  </si>
  <si>
    <t>ОП.03</t>
  </si>
  <si>
    <t>ОП.04</t>
  </si>
  <si>
    <t>ПМ.01</t>
  </si>
  <si>
    <t>МДК.01.01</t>
  </si>
  <si>
    <t>обяз.уч.</t>
  </si>
  <si>
    <t>МДК.01.02</t>
  </si>
  <si>
    <t>Учебная практика</t>
  </si>
  <si>
    <t>ПП.01</t>
  </si>
  <si>
    <t>Производственная практика</t>
  </si>
  <si>
    <t>МДК.02.01</t>
  </si>
  <si>
    <t>ПП.02</t>
  </si>
  <si>
    <t>Всего часов в неделю</t>
  </si>
  <si>
    <t>Основы безопасности и защиты Родины</t>
  </si>
  <si>
    <t>Обществознание</t>
  </si>
  <si>
    <t>ИП.01</t>
  </si>
  <si>
    <t>Основы финансовой грамотности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</si>
  <si>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</si>
  <si>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</si>
  <si>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</si>
  <si>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</si>
  <si>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</si>
  <si>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</si>
  <si>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гиа</t>
  </si>
  <si>
    <t>ООД.01</t>
  </si>
  <si>
    <t>Русский язык</t>
  </si>
  <si>
    <t>ООД.02</t>
  </si>
  <si>
    <t>Литература</t>
  </si>
  <si>
    <t>ООД.03</t>
  </si>
  <si>
    <t xml:space="preserve">Математика </t>
  </si>
  <si>
    <t>ООД.04</t>
  </si>
  <si>
    <t>ООД.05</t>
  </si>
  <si>
    <t>Информатика</t>
  </si>
  <si>
    <t>ООД.06</t>
  </si>
  <si>
    <t xml:space="preserve">Физика </t>
  </si>
  <si>
    <t>ООД.07</t>
  </si>
  <si>
    <t>ООД.08</t>
  </si>
  <si>
    <t>Биология</t>
  </si>
  <si>
    <t>ООД.09</t>
  </si>
  <si>
    <t>ООД.10</t>
  </si>
  <si>
    <t>ООД.11</t>
  </si>
  <si>
    <t>ООД.12</t>
  </si>
  <si>
    <t>Физическая культура</t>
  </si>
  <si>
    <t>ООД.13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</si>
  <si>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</si>
  <si>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</si>
  <si>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</si>
  <si>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</si>
  <si>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</si>
  <si>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</si>
  <si>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</si>
  <si>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</si>
  <si>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СГ.06</t>
  </si>
  <si>
    <t>Основы бережливого производства</t>
  </si>
  <si>
    <t>Основы инженерной графики</t>
  </si>
  <si>
    <t>Материаловедение</t>
  </si>
  <si>
    <t>Основы электротехники</t>
  </si>
  <si>
    <t>Допуски и технические измерения</t>
  </si>
  <si>
    <t>Подготовительно-сварочные работы и контроль качества сварных швов после сварки</t>
  </si>
  <si>
    <t>Основы технологии сварки и сварочное оборудование</t>
  </si>
  <si>
    <t>Технология производства сварных конструкций</t>
  </si>
  <si>
    <t>МДК.01.03</t>
  </si>
  <si>
    <t>Подготовительные и сборочные операции перед сваркой</t>
  </si>
  <si>
    <t>МДК.01.04</t>
  </si>
  <si>
    <t>Контроль качества сварных соединений</t>
  </si>
  <si>
    <t>УП.01</t>
  </si>
  <si>
    <t>ПМ.02</t>
  </si>
  <si>
    <t>Ручная дуговая сварка (наплавка, резка) плавящимся покрытым электродом</t>
  </si>
  <si>
    <t>Техника и технология ручной дуговой сварки (наплавки, резки) покрытыми электродами</t>
  </si>
  <si>
    <t>УП.02</t>
  </si>
  <si>
    <t>ПМ.04</t>
  </si>
  <si>
    <t>Частично механизированная сварка (наплавка) плавлением</t>
  </si>
  <si>
    <t>МДК.04.01</t>
  </si>
  <si>
    <t>Техника и технология частично механизированной сварки (наплавки) плавлением в защитном газе</t>
  </si>
  <si>
    <t>УП.04</t>
  </si>
  <si>
    <t>ПП.04</t>
  </si>
  <si>
    <t>ПМ.08*</t>
  </si>
  <si>
    <t>Освоение работ по профессии рабочего "Сварщик-оператор роботизированного комплекса"</t>
  </si>
  <si>
    <t>МДК.08.01</t>
  </si>
  <si>
    <t>Техника и технология роботизированной сварки</t>
  </si>
  <si>
    <t>УП.08</t>
  </si>
  <si>
    <t>ПП.08</t>
  </si>
  <si>
    <t xml:space="preserve">Календарный график учебного процесса по профессии 15.01.05 "Сварщик (ручной и частично механизированной сварки (наплавки)"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2026/2027 уч.год) </t>
  </si>
  <si>
    <t xml:space="preserve">Календарный график учебного процесса по профессии 15.01.05 "Сварщик (ручной и частично механизированной сварки (наплавки)"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2027/2028 уч.год)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</si>
</sst>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1"/>
      <color theme="5" tint="0.7999816888943144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5" fillId="4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0" borderId="8" xfId="0" applyFont="1" applyBorder="1" applyAlignment="1">
      <alignment horizontal="left" vertical="center" wrapText="1"/>
    </xf>
    <xf numFmtId="0" fontId="1" fillId="4" borderId="9" xfId="0" applyFont="1" applyFill="1" applyBorder="1"/>
    <xf numFmtId="0" fontId="3" fillId="4" borderId="8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 wrapText="1"/>
    </xf>
    <xf numFmtId="1" fontId="3" fillId="8" borderId="20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8" borderId="9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1" fillId="4" borderId="2" xfId="0" applyFont="1" applyFill="1" applyBorder="1"/>
    <xf numFmtId="0" fontId="3" fillId="3" borderId="14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20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1" fillId="10" borderId="2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8" xfId="0" applyFont="1" applyFill="1" applyBorder="1"/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wrapText="1"/>
    </xf>
    <xf numFmtId="0" fontId="2" fillId="9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1" fillId="0" borderId="0" xfId="0" applyFont="1" applyBorder="1"/>
    <xf numFmtId="0" fontId="2" fillId="0" borderId="9" xfId="0" applyFont="1" applyBorder="1" applyAlignment="1">
      <alignment horizontal="left" vertical="center" wrapText="1"/>
    </xf>
    <xf numFmtId="0" fontId="1" fillId="5" borderId="0" xfId="0" applyFont="1" applyFill="1" applyBorder="1"/>
    <xf numFmtId="0" fontId="1" fillId="4" borderId="0" xfId="0" applyFont="1" applyFill="1" applyBorder="1"/>
    <xf numFmtId="0" fontId="1" fillId="4" borderId="6" xfId="0" applyFont="1" applyFill="1" applyBorder="1"/>
    <xf numFmtId="0" fontId="5" fillId="2" borderId="6" xfId="0" applyFont="1" applyFill="1" applyBorder="1" applyAlignment="1">
      <alignment horizontal="center" wrapText="1"/>
    </xf>
    <xf numFmtId="0" fontId="1" fillId="4" borderId="5" xfId="0" applyFont="1" applyFill="1" applyBorder="1"/>
    <xf numFmtId="0" fontId="3" fillId="3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" fillId="0" borderId="23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2" fillId="0" borderId="24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wrapText="1"/>
    </xf>
    <xf numFmtId="0" fontId="2" fillId="0" borderId="25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14" xfId="0" applyFont="1" applyFill="1" applyBorder="1"/>
    <xf numFmtId="0" fontId="5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" fillId="10" borderId="10" xfId="0" applyFont="1" applyFill="1" applyBorder="1"/>
    <xf numFmtId="0" fontId="1" fillId="10" borderId="6" xfId="0" applyFont="1" applyFill="1" applyBorder="1"/>
    <xf numFmtId="0" fontId="1" fillId="10" borderId="3" xfId="0" applyFont="1" applyFill="1" applyBorder="1"/>
    <xf numFmtId="0" fontId="1" fillId="10" borderId="5" xfId="0" applyFont="1" applyFill="1" applyBorder="1"/>
    <xf numFmtId="0" fontId="2" fillId="10" borderId="10" xfId="0" applyFont="1" applyFill="1" applyBorder="1" applyAlignment="1">
      <alignment horizontal="center" vertical="center"/>
    </xf>
    <xf numFmtId="0" fontId="1" fillId="9" borderId="3" xfId="0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5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8" xfId="0" applyFont="1" applyBorder="1"/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/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9" borderId="10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6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3"/>
  <sheetViews>
    <sheetView zoomScale="79" zoomScaleNormal="79" workbookViewId="0">
      <selection activeCell="V10" sqref="V10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206" t="s">
        <v>105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</row>
    <row r="2" spans="1:69" s="3" customFormat="1" ht="69.75" customHeight="1" thickBot="1" x14ac:dyDescent="0.3">
      <c r="A2" s="2"/>
      <c r="B2" s="191" t="s">
        <v>43</v>
      </c>
      <c r="C2" s="191" t="s">
        <v>0</v>
      </c>
      <c r="D2" s="191" t="s">
        <v>1</v>
      </c>
      <c r="E2" s="214" t="s">
        <v>2</v>
      </c>
      <c r="F2" s="215"/>
      <c r="G2" s="215"/>
      <c r="H2" s="215"/>
      <c r="I2" s="216"/>
      <c r="J2" s="214" t="s">
        <v>3</v>
      </c>
      <c r="K2" s="215"/>
      <c r="L2" s="215"/>
      <c r="M2" s="216"/>
      <c r="N2" s="217" t="s">
        <v>4</v>
      </c>
      <c r="O2" s="218"/>
      <c r="P2" s="218"/>
      <c r="Q2" s="219"/>
      <c r="R2" s="220" t="s">
        <v>5</v>
      </c>
      <c r="S2" s="221"/>
      <c r="T2" s="221"/>
      <c r="U2" s="221"/>
      <c r="V2" s="221"/>
      <c r="W2" s="222"/>
      <c r="X2" s="220" t="s">
        <v>6</v>
      </c>
      <c r="Y2" s="221"/>
      <c r="Z2" s="221"/>
      <c r="AA2" s="222"/>
      <c r="AB2" s="220" t="s">
        <v>7</v>
      </c>
      <c r="AC2" s="221"/>
      <c r="AD2" s="221"/>
      <c r="AE2" s="222"/>
      <c r="AF2" s="220" t="s">
        <v>8</v>
      </c>
      <c r="AG2" s="221"/>
      <c r="AH2" s="221"/>
      <c r="AI2" s="221"/>
      <c r="AJ2" s="222"/>
      <c r="AK2" s="214" t="s">
        <v>9</v>
      </c>
      <c r="AL2" s="225"/>
      <c r="AM2" s="225"/>
      <c r="AN2" s="226"/>
      <c r="AO2" s="214" t="s">
        <v>10</v>
      </c>
      <c r="AP2" s="225"/>
      <c r="AQ2" s="225"/>
      <c r="AR2" s="225"/>
      <c r="AS2" s="203" t="s">
        <v>11</v>
      </c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5"/>
      <c r="BI2" s="200" t="s">
        <v>41</v>
      </c>
      <c r="BJ2" s="201"/>
      <c r="BK2" s="201"/>
      <c r="BL2" s="202"/>
      <c r="BM2" s="200" t="s">
        <v>42</v>
      </c>
      <c r="BN2" s="201"/>
      <c r="BO2" s="201"/>
      <c r="BP2" s="202"/>
      <c r="BQ2" s="194" t="s">
        <v>44</v>
      </c>
    </row>
    <row r="3" spans="1:69" ht="18.75" customHeight="1" thickBot="1" x14ac:dyDescent="0.3">
      <c r="A3" s="4"/>
      <c r="B3" s="192"/>
      <c r="C3" s="192"/>
      <c r="D3" s="192"/>
      <c r="E3" s="5">
        <v>1</v>
      </c>
      <c r="F3" s="35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43">
        <v>22</v>
      </c>
      <c r="V3" s="223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157">
        <v>15</v>
      </c>
      <c r="AV3" s="53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07" t="s">
        <v>12</v>
      </c>
      <c r="BH3" s="49">
        <v>29</v>
      </c>
      <c r="BI3" s="50">
        <v>6</v>
      </c>
      <c r="BJ3" s="50">
        <v>13</v>
      </c>
      <c r="BK3" s="50">
        <v>20</v>
      </c>
      <c r="BL3" s="50">
        <v>27</v>
      </c>
      <c r="BM3" s="50">
        <v>3</v>
      </c>
      <c r="BN3" s="50">
        <v>10</v>
      </c>
      <c r="BO3" s="50">
        <v>17</v>
      </c>
      <c r="BP3" s="50">
        <v>24</v>
      </c>
      <c r="BQ3" s="195"/>
    </row>
    <row r="4" spans="1:69" ht="18.75" customHeight="1" thickBot="1" x14ac:dyDescent="0.3">
      <c r="A4" s="4"/>
      <c r="B4" s="192"/>
      <c r="C4" s="192"/>
      <c r="D4" s="192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8">
        <v>28</v>
      </c>
      <c r="V4" s="224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158">
        <v>21</v>
      </c>
      <c r="AV4" s="54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208"/>
      <c r="BH4" s="51">
        <v>5</v>
      </c>
      <c r="BI4" s="50">
        <v>12</v>
      </c>
      <c r="BJ4" s="50">
        <v>19</v>
      </c>
      <c r="BK4" s="50">
        <v>26</v>
      </c>
      <c r="BL4" s="50">
        <v>2</v>
      </c>
      <c r="BM4" s="50">
        <v>9</v>
      </c>
      <c r="BN4" s="50">
        <v>16</v>
      </c>
      <c r="BO4" s="50">
        <v>23</v>
      </c>
      <c r="BP4" s="50">
        <v>30</v>
      </c>
      <c r="BQ4" s="195"/>
    </row>
    <row r="5" spans="1:69" ht="17.25" customHeight="1" thickBot="1" x14ac:dyDescent="0.3">
      <c r="A5" s="4"/>
      <c r="B5" s="192"/>
      <c r="C5" s="192"/>
      <c r="D5" s="192"/>
      <c r="E5" s="197" t="s">
        <v>14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9"/>
      <c r="BQ5" s="195"/>
    </row>
    <row r="6" spans="1:69" ht="42.75" customHeight="1" thickBot="1" x14ac:dyDescent="0.3">
      <c r="A6" s="4"/>
      <c r="B6" s="193"/>
      <c r="C6" s="193"/>
      <c r="D6" s="193"/>
      <c r="E6" s="45">
        <v>1</v>
      </c>
      <c r="F6" s="40">
        <v>2</v>
      </c>
      <c r="G6" s="40">
        <v>3</v>
      </c>
      <c r="H6" s="40">
        <v>4</v>
      </c>
      <c r="I6" s="40">
        <v>5</v>
      </c>
      <c r="J6" s="40">
        <v>6</v>
      </c>
      <c r="K6" s="40">
        <v>7</v>
      </c>
      <c r="L6" s="40">
        <v>8</v>
      </c>
      <c r="M6" s="40">
        <v>9</v>
      </c>
      <c r="N6" s="40">
        <v>10</v>
      </c>
      <c r="O6" s="40">
        <v>11</v>
      </c>
      <c r="P6" s="40">
        <v>12</v>
      </c>
      <c r="Q6" s="40">
        <v>13</v>
      </c>
      <c r="R6" s="40">
        <v>14</v>
      </c>
      <c r="S6" s="40">
        <v>15</v>
      </c>
      <c r="T6" s="40">
        <v>16</v>
      </c>
      <c r="U6" s="40">
        <v>17</v>
      </c>
      <c r="V6" s="46" t="s">
        <v>13</v>
      </c>
      <c r="W6" s="52">
        <v>18</v>
      </c>
      <c r="X6" s="52">
        <v>19</v>
      </c>
      <c r="Y6" s="47">
        <v>20</v>
      </c>
      <c r="Z6" s="47">
        <v>21</v>
      </c>
      <c r="AA6" s="47">
        <v>22</v>
      </c>
      <c r="AB6" s="47">
        <v>23</v>
      </c>
      <c r="AC6" s="47">
        <v>24</v>
      </c>
      <c r="AD6" s="47">
        <v>25</v>
      </c>
      <c r="AE6" s="47">
        <v>26</v>
      </c>
      <c r="AF6" s="47">
        <v>27</v>
      </c>
      <c r="AG6" s="47">
        <v>28</v>
      </c>
      <c r="AH6" s="47">
        <v>29</v>
      </c>
      <c r="AI6" s="47">
        <v>30</v>
      </c>
      <c r="AJ6" s="47">
        <v>31</v>
      </c>
      <c r="AK6" s="47">
        <v>32</v>
      </c>
      <c r="AL6" s="47">
        <v>33</v>
      </c>
      <c r="AM6" s="47">
        <v>34</v>
      </c>
      <c r="AN6" s="47">
        <v>35</v>
      </c>
      <c r="AO6" s="47">
        <v>36</v>
      </c>
      <c r="AP6" s="47">
        <v>37</v>
      </c>
      <c r="AQ6" s="47">
        <v>38</v>
      </c>
      <c r="AR6" s="47">
        <v>39</v>
      </c>
      <c r="AS6" s="47">
        <v>40</v>
      </c>
      <c r="AT6" s="47">
        <v>41</v>
      </c>
      <c r="AU6" s="159">
        <v>42</v>
      </c>
      <c r="AV6" s="60">
        <v>43</v>
      </c>
      <c r="AW6" s="39">
        <v>26</v>
      </c>
      <c r="AX6" s="39">
        <v>27</v>
      </c>
      <c r="AY6" s="39">
        <v>28</v>
      </c>
      <c r="AZ6" s="39">
        <v>29</v>
      </c>
      <c r="BA6" s="39">
        <v>30</v>
      </c>
      <c r="BB6" s="39">
        <v>31</v>
      </c>
      <c r="BC6" s="39">
        <v>32</v>
      </c>
      <c r="BD6" s="39">
        <v>33</v>
      </c>
      <c r="BE6" s="39">
        <v>34</v>
      </c>
      <c r="BF6" s="38">
        <v>35</v>
      </c>
      <c r="BG6" s="58" t="s">
        <v>12</v>
      </c>
      <c r="BH6" s="57">
        <v>44</v>
      </c>
      <c r="BI6" s="57">
        <v>45</v>
      </c>
      <c r="BJ6" s="57">
        <v>46</v>
      </c>
      <c r="BK6" s="57">
        <v>47</v>
      </c>
      <c r="BL6" s="57">
        <v>48</v>
      </c>
      <c r="BM6" s="57">
        <v>49</v>
      </c>
      <c r="BN6" s="57">
        <v>50</v>
      </c>
      <c r="BO6" s="57">
        <v>51</v>
      </c>
      <c r="BP6" s="57">
        <v>52</v>
      </c>
      <c r="BQ6" s="196"/>
    </row>
    <row r="7" spans="1:69" ht="18.75" customHeight="1" thickBot="1" x14ac:dyDescent="0.3">
      <c r="A7" s="4"/>
      <c r="B7" s="209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2"/>
      <c r="BI7" s="212"/>
      <c r="BJ7" s="212"/>
      <c r="BK7" s="212"/>
      <c r="BL7" s="212"/>
      <c r="BM7" s="212"/>
      <c r="BN7" s="212"/>
      <c r="BO7" s="212"/>
      <c r="BP7" s="212"/>
      <c r="BQ7" s="213"/>
    </row>
    <row r="8" spans="1:69" ht="21.75" customHeight="1" thickBot="1" x14ac:dyDescent="0.3">
      <c r="B8" s="133" t="s">
        <v>47</v>
      </c>
      <c r="C8" s="116" t="s">
        <v>48</v>
      </c>
      <c r="D8" s="74" t="s">
        <v>15</v>
      </c>
      <c r="E8" s="63">
        <v>2</v>
      </c>
      <c r="F8" s="63">
        <v>2</v>
      </c>
      <c r="G8" s="63">
        <v>2</v>
      </c>
      <c r="H8" s="63">
        <v>2</v>
      </c>
      <c r="I8" s="63">
        <v>2</v>
      </c>
      <c r="J8" s="63">
        <v>2</v>
      </c>
      <c r="K8" s="63">
        <v>2</v>
      </c>
      <c r="L8" s="63">
        <v>2</v>
      </c>
      <c r="M8" s="63">
        <v>2</v>
      </c>
      <c r="N8" s="63">
        <v>2</v>
      </c>
      <c r="O8" s="63">
        <v>2</v>
      </c>
      <c r="P8" s="63">
        <v>2</v>
      </c>
      <c r="Q8" s="63">
        <v>2</v>
      </c>
      <c r="R8" s="63">
        <v>2</v>
      </c>
      <c r="S8" s="63">
        <v>2</v>
      </c>
      <c r="T8" s="63">
        <v>2</v>
      </c>
      <c r="U8" s="63">
        <v>2</v>
      </c>
      <c r="V8" s="42">
        <f>SUM(E8:U8)</f>
        <v>34</v>
      </c>
      <c r="W8" s="65" t="s">
        <v>16</v>
      </c>
      <c r="X8" s="65" t="s">
        <v>16</v>
      </c>
      <c r="Y8" s="63">
        <v>2</v>
      </c>
      <c r="Z8" s="63">
        <v>2</v>
      </c>
      <c r="AA8" s="63">
        <v>2</v>
      </c>
      <c r="AB8" s="63">
        <v>2</v>
      </c>
      <c r="AC8" s="63">
        <v>2</v>
      </c>
      <c r="AD8" s="63">
        <v>2</v>
      </c>
      <c r="AE8" s="63">
        <v>2</v>
      </c>
      <c r="AF8" s="63">
        <v>2</v>
      </c>
      <c r="AG8" s="63">
        <v>2</v>
      </c>
      <c r="AH8" s="63">
        <v>2</v>
      </c>
      <c r="AI8" s="63">
        <v>2</v>
      </c>
      <c r="AJ8" s="63">
        <v>2</v>
      </c>
      <c r="AK8" s="63">
        <v>2</v>
      </c>
      <c r="AL8" s="63">
        <v>2</v>
      </c>
      <c r="AM8" s="63">
        <v>2</v>
      </c>
      <c r="AN8" s="63">
        <v>2</v>
      </c>
      <c r="AO8" s="63">
        <v>2</v>
      </c>
      <c r="AP8" s="63">
        <v>2</v>
      </c>
      <c r="AQ8" s="63">
        <v>2</v>
      </c>
      <c r="AR8" s="63">
        <v>2</v>
      </c>
      <c r="AS8" s="63">
        <v>2</v>
      </c>
      <c r="AT8" s="63">
        <v>2</v>
      </c>
      <c r="AU8" s="63"/>
      <c r="AV8" s="67" t="s">
        <v>40</v>
      </c>
      <c r="AW8" s="66"/>
      <c r="AX8" s="66"/>
      <c r="AY8" s="66"/>
      <c r="AZ8" s="66"/>
      <c r="BA8" s="66"/>
      <c r="BB8" s="66"/>
      <c r="BC8" s="66"/>
      <c r="BD8" s="66"/>
      <c r="BE8" s="66"/>
      <c r="BF8" s="68"/>
      <c r="BG8" s="69">
        <f>SUM(Y8:AU8)</f>
        <v>44</v>
      </c>
      <c r="BH8" s="70" t="s">
        <v>16</v>
      </c>
      <c r="BI8" s="71" t="s">
        <v>16</v>
      </c>
      <c r="BJ8" s="71" t="s">
        <v>16</v>
      </c>
      <c r="BK8" s="71" t="s">
        <v>16</v>
      </c>
      <c r="BL8" s="71" t="s">
        <v>16</v>
      </c>
      <c r="BM8" s="71" t="s">
        <v>16</v>
      </c>
      <c r="BN8" s="71" t="s">
        <v>16</v>
      </c>
      <c r="BO8" s="71" t="s">
        <v>16</v>
      </c>
      <c r="BP8" s="71" t="s">
        <v>16</v>
      </c>
      <c r="BQ8" s="72">
        <f>SUM(V8+BG8)</f>
        <v>78</v>
      </c>
    </row>
    <row r="9" spans="1:69" ht="21" customHeight="1" thickBot="1" x14ac:dyDescent="0.3">
      <c r="B9" s="133" t="s">
        <v>49</v>
      </c>
      <c r="C9" s="116" t="s">
        <v>50</v>
      </c>
      <c r="D9" s="74" t="s">
        <v>15</v>
      </c>
      <c r="E9" s="63">
        <v>4</v>
      </c>
      <c r="F9" s="63">
        <v>4</v>
      </c>
      <c r="G9" s="63">
        <v>4</v>
      </c>
      <c r="H9" s="63">
        <v>4</v>
      </c>
      <c r="I9" s="63">
        <v>4</v>
      </c>
      <c r="J9" s="63">
        <v>4</v>
      </c>
      <c r="K9" s="63">
        <v>4</v>
      </c>
      <c r="L9" s="63">
        <v>4</v>
      </c>
      <c r="M9" s="63">
        <v>2</v>
      </c>
      <c r="N9" s="63">
        <v>2</v>
      </c>
      <c r="O9" s="63">
        <v>2</v>
      </c>
      <c r="P9" s="63">
        <v>2</v>
      </c>
      <c r="Q9" s="63">
        <v>2</v>
      </c>
      <c r="R9" s="63">
        <v>2</v>
      </c>
      <c r="S9" s="63">
        <v>2</v>
      </c>
      <c r="T9" s="63">
        <v>2</v>
      </c>
      <c r="U9" s="63">
        <v>3</v>
      </c>
      <c r="V9" s="42">
        <f t="shared" ref="V9:V42" si="0">SUM(E9:U9)</f>
        <v>51</v>
      </c>
      <c r="W9" s="65" t="s">
        <v>16</v>
      </c>
      <c r="X9" s="65" t="s">
        <v>16</v>
      </c>
      <c r="Y9" s="63">
        <v>4</v>
      </c>
      <c r="Z9" s="63">
        <v>4</v>
      </c>
      <c r="AA9" s="63">
        <v>4</v>
      </c>
      <c r="AB9" s="63">
        <v>4</v>
      </c>
      <c r="AC9" s="63">
        <v>2</v>
      </c>
      <c r="AD9" s="63">
        <v>2</v>
      </c>
      <c r="AE9" s="63"/>
      <c r="AF9" s="63">
        <v>2</v>
      </c>
      <c r="AG9" s="63">
        <v>4</v>
      </c>
      <c r="AH9" s="63">
        <v>4</v>
      </c>
      <c r="AI9" s="63">
        <v>4</v>
      </c>
      <c r="AJ9" s="63">
        <v>2</v>
      </c>
      <c r="AK9" s="63">
        <v>2</v>
      </c>
      <c r="AL9" s="63">
        <v>2</v>
      </c>
      <c r="AM9" s="63">
        <v>2</v>
      </c>
      <c r="AN9" s="63">
        <v>2</v>
      </c>
      <c r="AO9" s="63">
        <v>2</v>
      </c>
      <c r="AP9" s="63">
        <v>2</v>
      </c>
      <c r="AQ9" s="63">
        <v>2</v>
      </c>
      <c r="AR9" s="63">
        <v>2</v>
      </c>
      <c r="AS9" s="63">
        <v>2</v>
      </c>
      <c r="AT9" s="63">
        <v>4</v>
      </c>
      <c r="AU9" s="63">
        <v>8</v>
      </c>
      <c r="AV9" s="67" t="s">
        <v>40</v>
      </c>
      <c r="AW9" s="66"/>
      <c r="AX9" s="66"/>
      <c r="AY9" s="66"/>
      <c r="AZ9" s="66"/>
      <c r="BA9" s="66"/>
      <c r="BB9" s="66"/>
      <c r="BC9" s="66"/>
      <c r="BD9" s="66"/>
      <c r="BE9" s="66"/>
      <c r="BF9" s="68"/>
      <c r="BG9" s="69">
        <f t="shared" ref="BG9:BG31" si="1">SUM(Y9:AU9)</f>
        <v>66</v>
      </c>
      <c r="BH9" s="65" t="s">
        <v>16</v>
      </c>
      <c r="BI9" s="65" t="s">
        <v>16</v>
      </c>
      <c r="BJ9" s="65" t="s">
        <v>16</v>
      </c>
      <c r="BK9" s="65" t="s">
        <v>16</v>
      </c>
      <c r="BL9" s="65" t="s">
        <v>16</v>
      </c>
      <c r="BM9" s="65" t="s">
        <v>16</v>
      </c>
      <c r="BN9" s="65" t="s">
        <v>16</v>
      </c>
      <c r="BO9" s="65" t="s">
        <v>16</v>
      </c>
      <c r="BP9" s="65" t="s">
        <v>16</v>
      </c>
      <c r="BQ9" s="72">
        <f t="shared" ref="BQ9:BQ31" si="2">SUM(V9+BG9)</f>
        <v>117</v>
      </c>
    </row>
    <row r="10" spans="1:69" ht="24" customHeight="1" thickBot="1" x14ac:dyDescent="0.3">
      <c r="B10" s="133" t="s">
        <v>51</v>
      </c>
      <c r="C10" s="153" t="s">
        <v>52</v>
      </c>
      <c r="D10" s="151" t="s">
        <v>15</v>
      </c>
      <c r="E10" s="73">
        <v>4</v>
      </c>
      <c r="F10" s="73">
        <v>4</v>
      </c>
      <c r="G10" s="73">
        <v>4</v>
      </c>
      <c r="H10" s="73">
        <v>4</v>
      </c>
      <c r="I10" s="73">
        <v>4</v>
      </c>
      <c r="J10" s="73">
        <v>4</v>
      </c>
      <c r="K10" s="73">
        <v>4</v>
      </c>
      <c r="L10" s="73">
        <v>4</v>
      </c>
      <c r="M10" s="73">
        <v>6</v>
      </c>
      <c r="N10" s="73">
        <v>6</v>
      </c>
      <c r="O10" s="73">
        <v>6</v>
      </c>
      <c r="P10" s="73">
        <v>6</v>
      </c>
      <c r="Q10" s="73">
        <v>6</v>
      </c>
      <c r="R10" s="73">
        <v>6</v>
      </c>
      <c r="S10" s="73">
        <v>6</v>
      </c>
      <c r="T10" s="73">
        <v>6</v>
      </c>
      <c r="U10" s="73">
        <v>5</v>
      </c>
      <c r="V10" s="42">
        <f t="shared" si="0"/>
        <v>85</v>
      </c>
      <c r="W10" s="65" t="s">
        <v>16</v>
      </c>
      <c r="X10" s="65" t="s">
        <v>16</v>
      </c>
      <c r="Y10" s="66">
        <v>6</v>
      </c>
      <c r="Z10" s="63">
        <v>6</v>
      </c>
      <c r="AA10" s="63">
        <v>6</v>
      </c>
      <c r="AB10" s="63">
        <v>6</v>
      </c>
      <c r="AC10" s="63">
        <v>6</v>
      </c>
      <c r="AD10" s="63">
        <v>6</v>
      </c>
      <c r="AE10" s="63">
        <v>6</v>
      </c>
      <c r="AF10" s="63">
        <v>6</v>
      </c>
      <c r="AG10" s="63">
        <v>2</v>
      </c>
      <c r="AH10" s="63">
        <v>6</v>
      </c>
      <c r="AI10" s="63">
        <v>4</v>
      </c>
      <c r="AJ10" s="63">
        <v>6</v>
      </c>
      <c r="AK10" s="63">
        <v>6</v>
      </c>
      <c r="AL10" s="63">
        <v>6</v>
      </c>
      <c r="AM10" s="63">
        <v>6</v>
      </c>
      <c r="AN10" s="63">
        <v>6</v>
      </c>
      <c r="AO10" s="63">
        <v>6</v>
      </c>
      <c r="AP10" s="63">
        <v>6</v>
      </c>
      <c r="AQ10" s="63">
        <v>6</v>
      </c>
      <c r="AR10" s="63">
        <v>6</v>
      </c>
      <c r="AS10" s="63">
        <v>6</v>
      </c>
      <c r="AT10" s="63">
        <v>6</v>
      </c>
      <c r="AU10" s="62">
        <v>6</v>
      </c>
      <c r="AV10" s="67" t="s">
        <v>40</v>
      </c>
      <c r="AW10" s="66"/>
      <c r="AX10" s="66"/>
      <c r="AY10" s="66"/>
      <c r="AZ10" s="66"/>
      <c r="BA10" s="66"/>
      <c r="BB10" s="66"/>
      <c r="BC10" s="66"/>
      <c r="BD10" s="66"/>
      <c r="BE10" s="66"/>
      <c r="BF10" s="68"/>
      <c r="BG10" s="69">
        <f t="shared" si="1"/>
        <v>132</v>
      </c>
      <c r="BH10" s="65" t="s">
        <v>16</v>
      </c>
      <c r="BI10" s="65" t="s">
        <v>16</v>
      </c>
      <c r="BJ10" s="65" t="s">
        <v>16</v>
      </c>
      <c r="BK10" s="65" t="s">
        <v>16</v>
      </c>
      <c r="BL10" s="65" t="s">
        <v>16</v>
      </c>
      <c r="BM10" s="65" t="s">
        <v>16</v>
      </c>
      <c r="BN10" s="65" t="s">
        <v>16</v>
      </c>
      <c r="BO10" s="65" t="s">
        <v>16</v>
      </c>
      <c r="BP10" s="65" t="s">
        <v>16</v>
      </c>
      <c r="BQ10" s="72">
        <f t="shared" si="2"/>
        <v>217</v>
      </c>
    </row>
    <row r="11" spans="1:69" ht="27" customHeight="1" thickBot="1" x14ac:dyDescent="0.3">
      <c r="B11" s="133" t="s">
        <v>53</v>
      </c>
      <c r="C11" s="116" t="s">
        <v>17</v>
      </c>
      <c r="D11" s="32" t="s">
        <v>15</v>
      </c>
      <c r="E11" s="63">
        <v>4</v>
      </c>
      <c r="F11" s="63">
        <v>4</v>
      </c>
      <c r="G11" s="63">
        <v>4</v>
      </c>
      <c r="H11" s="63">
        <v>4</v>
      </c>
      <c r="I11" s="63">
        <v>4</v>
      </c>
      <c r="J11" s="63">
        <v>4</v>
      </c>
      <c r="K11" s="63">
        <v>4</v>
      </c>
      <c r="L11" s="63">
        <v>4</v>
      </c>
      <c r="M11" s="63">
        <v>2</v>
      </c>
      <c r="N11" s="63">
        <v>2</v>
      </c>
      <c r="O11" s="63">
        <v>2</v>
      </c>
      <c r="P11" s="63">
        <v>2</v>
      </c>
      <c r="Q11" s="63">
        <v>2</v>
      </c>
      <c r="R11" s="63">
        <v>2</v>
      </c>
      <c r="S11" s="63">
        <v>2</v>
      </c>
      <c r="T11" s="63">
        <v>2</v>
      </c>
      <c r="U11" s="63">
        <v>3</v>
      </c>
      <c r="V11" s="42">
        <f t="shared" si="0"/>
        <v>51</v>
      </c>
      <c r="W11" s="65" t="s">
        <v>16</v>
      </c>
      <c r="X11" s="65" t="s">
        <v>16</v>
      </c>
      <c r="Y11" s="66">
        <v>4</v>
      </c>
      <c r="Z11" s="63">
        <v>4</v>
      </c>
      <c r="AA11" s="63">
        <v>4</v>
      </c>
      <c r="AB11" s="63">
        <v>4</v>
      </c>
      <c r="AC11" s="63">
        <v>4</v>
      </c>
      <c r="AD11" s="63">
        <v>4</v>
      </c>
      <c r="AE11" s="63">
        <v>4</v>
      </c>
      <c r="AF11" s="63">
        <v>2</v>
      </c>
      <c r="AG11" s="63">
        <v>4</v>
      </c>
      <c r="AH11" s="63">
        <v>2</v>
      </c>
      <c r="AI11" s="63">
        <v>4</v>
      </c>
      <c r="AJ11" s="63">
        <v>2</v>
      </c>
      <c r="AK11" s="63">
        <v>2</v>
      </c>
      <c r="AL11" s="63">
        <v>2</v>
      </c>
      <c r="AM11" s="63">
        <v>2</v>
      </c>
      <c r="AN11" s="63">
        <v>2</v>
      </c>
      <c r="AO11" s="63">
        <v>2</v>
      </c>
      <c r="AP11" s="63">
        <v>2</v>
      </c>
      <c r="AQ11" s="63">
        <v>2</v>
      </c>
      <c r="AR11" s="63">
        <v>2</v>
      </c>
      <c r="AS11" s="63">
        <v>2</v>
      </c>
      <c r="AT11" s="63">
        <v>2</v>
      </c>
      <c r="AU11" s="62">
        <v>4</v>
      </c>
      <c r="AV11" s="67" t="s">
        <v>40</v>
      </c>
      <c r="AW11" s="66"/>
      <c r="AX11" s="66"/>
      <c r="AY11" s="66"/>
      <c r="AZ11" s="66"/>
      <c r="BA11" s="66"/>
      <c r="BB11" s="66"/>
      <c r="BC11" s="66"/>
      <c r="BD11" s="66"/>
      <c r="BE11" s="66"/>
      <c r="BF11" s="68"/>
      <c r="BG11" s="69">
        <f t="shared" si="1"/>
        <v>66</v>
      </c>
      <c r="BH11" s="65" t="s">
        <v>16</v>
      </c>
      <c r="BI11" s="65" t="s">
        <v>16</v>
      </c>
      <c r="BJ11" s="65" t="s">
        <v>16</v>
      </c>
      <c r="BK11" s="65" t="s">
        <v>16</v>
      </c>
      <c r="BL11" s="65" t="s">
        <v>16</v>
      </c>
      <c r="BM11" s="65" t="s">
        <v>16</v>
      </c>
      <c r="BN11" s="65" t="s">
        <v>16</v>
      </c>
      <c r="BO11" s="65" t="s">
        <v>16</v>
      </c>
      <c r="BP11" s="65" t="s">
        <v>16</v>
      </c>
      <c r="BQ11" s="72">
        <f t="shared" si="2"/>
        <v>117</v>
      </c>
    </row>
    <row r="12" spans="1:69" ht="20.25" customHeight="1" thickBot="1" x14ac:dyDescent="0.3">
      <c r="B12" s="133" t="s">
        <v>54</v>
      </c>
      <c r="C12" s="153" t="s">
        <v>55</v>
      </c>
      <c r="D12" s="74" t="s">
        <v>15</v>
      </c>
      <c r="E12" s="63">
        <v>2</v>
      </c>
      <c r="F12" s="63">
        <v>2</v>
      </c>
      <c r="G12" s="63">
        <v>2</v>
      </c>
      <c r="H12" s="63">
        <v>2</v>
      </c>
      <c r="I12" s="63">
        <v>2</v>
      </c>
      <c r="J12" s="63">
        <v>2</v>
      </c>
      <c r="K12" s="63">
        <v>2</v>
      </c>
      <c r="L12" s="63">
        <v>2</v>
      </c>
      <c r="M12" s="63">
        <v>2</v>
      </c>
      <c r="N12" s="63">
        <v>2</v>
      </c>
      <c r="O12" s="63">
        <v>2</v>
      </c>
      <c r="P12" s="63">
        <v>2</v>
      </c>
      <c r="Q12" s="63">
        <v>2</v>
      </c>
      <c r="R12" s="63">
        <v>2</v>
      </c>
      <c r="S12" s="63">
        <v>2</v>
      </c>
      <c r="T12" s="63">
        <v>2</v>
      </c>
      <c r="U12" s="63">
        <v>2</v>
      </c>
      <c r="V12" s="42">
        <f t="shared" si="0"/>
        <v>34</v>
      </c>
      <c r="W12" s="65" t="s">
        <v>16</v>
      </c>
      <c r="X12" s="65" t="s">
        <v>16</v>
      </c>
      <c r="Y12" s="63">
        <v>6</v>
      </c>
      <c r="Z12" s="63">
        <v>2</v>
      </c>
      <c r="AA12" s="63">
        <v>4</v>
      </c>
      <c r="AB12" s="63">
        <v>4</v>
      </c>
      <c r="AC12" s="63">
        <v>4</v>
      </c>
      <c r="AD12" s="63">
        <v>4</v>
      </c>
      <c r="AE12" s="63">
        <v>4</v>
      </c>
      <c r="AF12" s="63">
        <v>4</v>
      </c>
      <c r="AG12" s="63">
        <v>4</v>
      </c>
      <c r="AH12" s="63">
        <v>2</v>
      </c>
      <c r="AI12" s="63">
        <v>4</v>
      </c>
      <c r="AJ12" s="63">
        <v>4</v>
      </c>
      <c r="AK12" s="63">
        <v>6</v>
      </c>
      <c r="AL12" s="63">
        <v>6</v>
      </c>
      <c r="AM12" s="63">
        <v>6</v>
      </c>
      <c r="AN12" s="63">
        <v>6</v>
      </c>
      <c r="AO12" s="63">
        <v>6</v>
      </c>
      <c r="AP12" s="63">
        <v>6</v>
      </c>
      <c r="AQ12" s="63">
        <v>6</v>
      </c>
      <c r="AR12" s="63">
        <v>6</v>
      </c>
      <c r="AS12" s="63">
        <v>6</v>
      </c>
      <c r="AT12" s="63">
        <v>6</v>
      </c>
      <c r="AU12" s="63">
        <v>4</v>
      </c>
      <c r="AV12" s="67" t="s">
        <v>40</v>
      </c>
      <c r="AW12" s="63"/>
      <c r="AX12" s="63"/>
      <c r="AY12" s="66"/>
      <c r="AZ12" s="66"/>
      <c r="BA12" s="66"/>
      <c r="BB12" s="66"/>
      <c r="BC12" s="66"/>
      <c r="BD12" s="66"/>
      <c r="BE12" s="66"/>
      <c r="BF12" s="68"/>
      <c r="BG12" s="69">
        <f t="shared" si="1"/>
        <v>110</v>
      </c>
      <c r="BH12" s="65" t="s">
        <v>16</v>
      </c>
      <c r="BI12" s="65" t="s">
        <v>16</v>
      </c>
      <c r="BJ12" s="65" t="s">
        <v>16</v>
      </c>
      <c r="BK12" s="65" t="s">
        <v>16</v>
      </c>
      <c r="BL12" s="65" t="s">
        <v>16</v>
      </c>
      <c r="BM12" s="65" t="s">
        <v>16</v>
      </c>
      <c r="BN12" s="65" t="s">
        <v>16</v>
      </c>
      <c r="BO12" s="65" t="s">
        <v>16</v>
      </c>
      <c r="BP12" s="65" t="s">
        <v>16</v>
      </c>
      <c r="BQ12" s="72">
        <f t="shared" si="2"/>
        <v>144</v>
      </c>
    </row>
    <row r="13" spans="1:69" ht="26.45" customHeight="1" thickBot="1" x14ac:dyDescent="0.3">
      <c r="B13" s="134" t="s">
        <v>56</v>
      </c>
      <c r="C13" s="116" t="s">
        <v>57</v>
      </c>
      <c r="D13" s="74" t="s">
        <v>15</v>
      </c>
      <c r="E13" s="63">
        <v>2</v>
      </c>
      <c r="F13" s="63">
        <v>2</v>
      </c>
      <c r="G13" s="63">
        <v>2</v>
      </c>
      <c r="H13" s="63">
        <v>2</v>
      </c>
      <c r="I13" s="63">
        <v>2</v>
      </c>
      <c r="J13" s="63">
        <v>2</v>
      </c>
      <c r="K13" s="63">
        <v>2</v>
      </c>
      <c r="L13" s="63">
        <v>2</v>
      </c>
      <c r="M13" s="63">
        <v>4</v>
      </c>
      <c r="N13" s="63">
        <v>4</v>
      </c>
      <c r="O13" s="63">
        <v>4</v>
      </c>
      <c r="P13" s="63">
        <v>4</v>
      </c>
      <c r="Q13" s="63">
        <v>4</v>
      </c>
      <c r="R13" s="64">
        <v>4</v>
      </c>
      <c r="S13" s="63">
        <v>4</v>
      </c>
      <c r="T13" s="63">
        <v>4</v>
      </c>
      <c r="U13" s="63">
        <v>3</v>
      </c>
      <c r="V13" s="42">
        <f t="shared" si="0"/>
        <v>51</v>
      </c>
      <c r="W13" s="65" t="s">
        <v>16</v>
      </c>
      <c r="X13" s="65" t="s">
        <v>16</v>
      </c>
      <c r="Y13" s="63"/>
      <c r="Z13" s="63">
        <v>2</v>
      </c>
      <c r="AA13" s="63">
        <v>2</v>
      </c>
      <c r="AB13" s="63">
        <v>2</v>
      </c>
      <c r="AC13" s="63">
        <v>2</v>
      </c>
      <c r="AD13" s="63">
        <v>2</v>
      </c>
      <c r="AE13" s="63">
        <v>2</v>
      </c>
      <c r="AF13" s="63">
        <v>2</v>
      </c>
      <c r="AG13" s="63">
        <v>2</v>
      </c>
      <c r="AH13" s="63">
        <v>2</v>
      </c>
      <c r="AI13" s="63">
        <v>2</v>
      </c>
      <c r="AJ13" s="63">
        <v>4</v>
      </c>
      <c r="AK13" s="63">
        <v>4</v>
      </c>
      <c r="AL13" s="63">
        <v>4</v>
      </c>
      <c r="AM13" s="63">
        <v>4</v>
      </c>
      <c r="AN13" s="63">
        <v>4</v>
      </c>
      <c r="AO13" s="63">
        <v>4</v>
      </c>
      <c r="AP13" s="63">
        <v>4</v>
      </c>
      <c r="AQ13" s="63">
        <v>4</v>
      </c>
      <c r="AR13" s="63">
        <v>4</v>
      </c>
      <c r="AS13" s="63">
        <v>4</v>
      </c>
      <c r="AT13" s="63">
        <v>4</v>
      </c>
      <c r="AU13" s="63">
        <v>2</v>
      </c>
      <c r="AV13" s="67" t="s">
        <v>40</v>
      </c>
      <c r="AW13" s="66"/>
      <c r="AX13" s="66"/>
      <c r="AY13" s="66"/>
      <c r="AZ13" s="66"/>
      <c r="BA13" s="66"/>
      <c r="BB13" s="66"/>
      <c r="BC13" s="66"/>
      <c r="BD13" s="66"/>
      <c r="BE13" s="66"/>
      <c r="BF13" s="68"/>
      <c r="BG13" s="69">
        <f t="shared" si="1"/>
        <v>66</v>
      </c>
      <c r="BH13" s="65" t="s">
        <v>16</v>
      </c>
      <c r="BI13" s="65" t="s">
        <v>16</v>
      </c>
      <c r="BJ13" s="65" t="s">
        <v>16</v>
      </c>
      <c r="BK13" s="65" t="s">
        <v>16</v>
      </c>
      <c r="BL13" s="65" t="s">
        <v>16</v>
      </c>
      <c r="BM13" s="65" t="s">
        <v>16</v>
      </c>
      <c r="BN13" s="65" t="s">
        <v>16</v>
      </c>
      <c r="BO13" s="65" t="s">
        <v>16</v>
      </c>
      <c r="BP13" s="65" t="s">
        <v>16</v>
      </c>
      <c r="BQ13" s="72">
        <f t="shared" si="2"/>
        <v>117</v>
      </c>
    </row>
    <row r="14" spans="1:69" ht="27.6" customHeight="1" thickBot="1" x14ac:dyDescent="0.3">
      <c r="B14" s="133" t="s">
        <v>58</v>
      </c>
      <c r="C14" s="116" t="s">
        <v>20</v>
      </c>
      <c r="D14" s="74" t="s">
        <v>15</v>
      </c>
      <c r="E14" s="63">
        <v>2</v>
      </c>
      <c r="F14" s="63">
        <v>2</v>
      </c>
      <c r="G14" s="63">
        <v>2</v>
      </c>
      <c r="H14" s="63">
        <v>2</v>
      </c>
      <c r="I14" s="63">
        <v>2</v>
      </c>
      <c r="J14" s="63">
        <v>2</v>
      </c>
      <c r="K14" s="63">
        <v>2</v>
      </c>
      <c r="L14" s="63">
        <v>2</v>
      </c>
      <c r="M14" s="63">
        <v>2</v>
      </c>
      <c r="N14" s="63">
        <v>2</v>
      </c>
      <c r="O14" s="63">
        <v>2</v>
      </c>
      <c r="P14" s="63">
        <v>2</v>
      </c>
      <c r="Q14" s="63">
        <v>2</v>
      </c>
      <c r="R14" s="63">
        <v>2</v>
      </c>
      <c r="S14" s="63">
        <v>2</v>
      </c>
      <c r="T14" s="63">
        <v>2</v>
      </c>
      <c r="U14" s="63">
        <v>2</v>
      </c>
      <c r="V14" s="42">
        <f t="shared" si="0"/>
        <v>34</v>
      </c>
      <c r="W14" s="65" t="s">
        <v>16</v>
      </c>
      <c r="X14" s="65" t="s">
        <v>16</v>
      </c>
      <c r="Y14" s="63"/>
      <c r="Z14" s="63">
        <v>2</v>
      </c>
      <c r="AA14" s="63">
        <v>2</v>
      </c>
      <c r="AB14" s="63">
        <v>2</v>
      </c>
      <c r="AC14" s="63">
        <v>2</v>
      </c>
      <c r="AD14" s="63">
        <v>2</v>
      </c>
      <c r="AE14" s="63">
        <v>2</v>
      </c>
      <c r="AF14" s="63">
        <v>2</v>
      </c>
      <c r="AG14" s="63">
        <v>2</v>
      </c>
      <c r="AH14" s="63">
        <v>2</v>
      </c>
      <c r="AI14" s="63">
        <v>2</v>
      </c>
      <c r="AJ14" s="63">
        <v>2</v>
      </c>
      <c r="AK14" s="63">
        <v>2</v>
      </c>
      <c r="AL14" s="63">
        <v>2</v>
      </c>
      <c r="AM14" s="63">
        <v>2</v>
      </c>
      <c r="AN14" s="63">
        <v>2</v>
      </c>
      <c r="AO14" s="63">
        <v>2</v>
      </c>
      <c r="AP14" s="63">
        <v>2</v>
      </c>
      <c r="AQ14" s="63">
        <v>2</v>
      </c>
      <c r="AR14" s="63">
        <v>2</v>
      </c>
      <c r="AS14" s="63">
        <v>2</v>
      </c>
      <c r="AT14" s="63">
        <v>2</v>
      </c>
      <c r="AU14" s="63">
        <v>2</v>
      </c>
      <c r="AV14" s="67" t="s">
        <v>40</v>
      </c>
      <c r="AW14" s="66"/>
      <c r="AX14" s="66"/>
      <c r="AY14" s="66"/>
      <c r="AZ14" s="66"/>
      <c r="BA14" s="66"/>
      <c r="BB14" s="66"/>
      <c r="BC14" s="66"/>
      <c r="BD14" s="66"/>
      <c r="BE14" s="66"/>
      <c r="BF14" s="68"/>
      <c r="BG14" s="69">
        <f t="shared" si="1"/>
        <v>44</v>
      </c>
      <c r="BH14" s="65" t="s">
        <v>16</v>
      </c>
      <c r="BI14" s="65" t="s">
        <v>16</v>
      </c>
      <c r="BJ14" s="65" t="s">
        <v>16</v>
      </c>
      <c r="BK14" s="65" t="s">
        <v>16</v>
      </c>
      <c r="BL14" s="65" t="s">
        <v>16</v>
      </c>
      <c r="BM14" s="65" t="s">
        <v>16</v>
      </c>
      <c r="BN14" s="65" t="s">
        <v>16</v>
      </c>
      <c r="BO14" s="65" t="s">
        <v>16</v>
      </c>
      <c r="BP14" s="65" t="s">
        <v>16</v>
      </c>
      <c r="BQ14" s="72">
        <f t="shared" si="2"/>
        <v>78</v>
      </c>
    </row>
    <row r="15" spans="1:69" ht="30.6" customHeight="1" thickBot="1" x14ac:dyDescent="0.3">
      <c r="B15" s="133" t="s">
        <v>59</v>
      </c>
      <c r="C15" s="116" t="s">
        <v>60</v>
      </c>
      <c r="D15" s="74" t="s">
        <v>15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42">
        <f t="shared" si="0"/>
        <v>0</v>
      </c>
      <c r="W15" s="65" t="s">
        <v>16</v>
      </c>
      <c r="X15" s="65" t="s">
        <v>16</v>
      </c>
      <c r="Y15" s="63"/>
      <c r="Z15" s="63"/>
      <c r="AA15" s="63"/>
      <c r="AB15" s="63"/>
      <c r="AC15" s="63"/>
      <c r="AD15" s="63"/>
      <c r="AE15" s="63">
        <v>2</v>
      </c>
      <c r="AF15" s="63">
        <v>2</v>
      </c>
      <c r="AG15" s="63">
        <v>2</v>
      </c>
      <c r="AH15" s="63">
        <v>2</v>
      </c>
      <c r="AI15" s="63">
        <v>2</v>
      </c>
      <c r="AJ15" s="63">
        <v>2</v>
      </c>
      <c r="AK15" s="63">
        <v>2</v>
      </c>
      <c r="AL15" s="63">
        <v>2</v>
      </c>
      <c r="AM15" s="63">
        <v>2</v>
      </c>
      <c r="AN15" s="63">
        <v>2</v>
      </c>
      <c r="AO15" s="63">
        <v>2</v>
      </c>
      <c r="AP15" s="63">
        <v>2</v>
      </c>
      <c r="AQ15" s="63">
        <v>2</v>
      </c>
      <c r="AR15" s="63">
        <v>2</v>
      </c>
      <c r="AS15" s="63">
        <v>2</v>
      </c>
      <c r="AT15" s="63">
        <v>2</v>
      </c>
      <c r="AU15" s="63">
        <v>2</v>
      </c>
      <c r="AV15" s="67" t="s">
        <v>40</v>
      </c>
      <c r="AW15" s="66"/>
      <c r="AX15" s="66"/>
      <c r="AY15" s="66"/>
      <c r="AZ15" s="66"/>
      <c r="BA15" s="66"/>
      <c r="BB15" s="66"/>
      <c r="BC15" s="66"/>
      <c r="BD15" s="66"/>
      <c r="BE15" s="66"/>
      <c r="BF15" s="68"/>
      <c r="BG15" s="69">
        <f t="shared" si="1"/>
        <v>34</v>
      </c>
      <c r="BH15" s="65" t="s">
        <v>16</v>
      </c>
      <c r="BI15" s="65" t="s">
        <v>16</v>
      </c>
      <c r="BJ15" s="65" t="s">
        <v>16</v>
      </c>
      <c r="BK15" s="65" t="s">
        <v>16</v>
      </c>
      <c r="BL15" s="65" t="s">
        <v>16</v>
      </c>
      <c r="BM15" s="65" t="s">
        <v>16</v>
      </c>
      <c r="BN15" s="65" t="s">
        <v>16</v>
      </c>
      <c r="BO15" s="65" t="s">
        <v>16</v>
      </c>
      <c r="BP15" s="65" t="s">
        <v>16</v>
      </c>
      <c r="BQ15" s="72">
        <f t="shared" si="2"/>
        <v>34</v>
      </c>
    </row>
    <row r="16" spans="1:69" ht="20.25" customHeight="1" thickBot="1" x14ac:dyDescent="0.3">
      <c r="B16" s="134" t="s">
        <v>61</v>
      </c>
      <c r="C16" s="116" t="s">
        <v>18</v>
      </c>
      <c r="D16" s="74" t="s">
        <v>15</v>
      </c>
      <c r="E16" s="63">
        <v>4</v>
      </c>
      <c r="F16" s="63">
        <v>4</v>
      </c>
      <c r="G16" s="63">
        <v>4</v>
      </c>
      <c r="H16" s="63">
        <v>4</v>
      </c>
      <c r="I16" s="63">
        <v>4</v>
      </c>
      <c r="J16" s="63">
        <v>4</v>
      </c>
      <c r="K16" s="63">
        <v>4</v>
      </c>
      <c r="L16" s="63">
        <v>4</v>
      </c>
      <c r="M16" s="63">
        <v>2</v>
      </c>
      <c r="N16" s="63">
        <v>2</v>
      </c>
      <c r="O16" s="63">
        <v>2</v>
      </c>
      <c r="P16" s="63">
        <v>2</v>
      </c>
      <c r="Q16" s="63">
        <v>2</v>
      </c>
      <c r="R16" s="64">
        <v>2</v>
      </c>
      <c r="S16" s="63">
        <v>2</v>
      </c>
      <c r="T16" s="63">
        <v>2</v>
      </c>
      <c r="U16" s="63">
        <v>3</v>
      </c>
      <c r="V16" s="42">
        <f t="shared" si="0"/>
        <v>51</v>
      </c>
      <c r="W16" s="65" t="s">
        <v>16</v>
      </c>
      <c r="X16" s="65" t="s">
        <v>16</v>
      </c>
      <c r="Y16" s="66">
        <v>2</v>
      </c>
      <c r="Z16" s="63">
        <v>2</v>
      </c>
      <c r="AA16" s="63">
        <v>2</v>
      </c>
      <c r="AB16" s="63">
        <v>2</v>
      </c>
      <c r="AC16" s="63">
        <v>2</v>
      </c>
      <c r="AD16" s="63">
        <v>2</v>
      </c>
      <c r="AE16" s="63">
        <v>2</v>
      </c>
      <c r="AF16" s="63">
        <v>2</v>
      </c>
      <c r="AG16" s="63">
        <v>2</v>
      </c>
      <c r="AH16" s="63">
        <v>2</v>
      </c>
      <c r="AI16" s="63">
        <v>2</v>
      </c>
      <c r="AJ16" s="63">
        <v>2</v>
      </c>
      <c r="AK16" s="63">
        <v>2</v>
      </c>
      <c r="AL16" s="63"/>
      <c r="AM16" s="63"/>
      <c r="AN16" s="63"/>
      <c r="AO16" s="63"/>
      <c r="AP16" s="63"/>
      <c r="AQ16" s="63"/>
      <c r="AR16" s="63"/>
      <c r="AS16" s="63"/>
      <c r="AT16" s="63"/>
      <c r="AU16" s="62"/>
      <c r="AV16" s="67" t="s">
        <v>40</v>
      </c>
      <c r="AW16" s="66"/>
      <c r="AX16" s="66"/>
      <c r="AY16" s="66"/>
      <c r="AZ16" s="66"/>
      <c r="BA16" s="66"/>
      <c r="BB16" s="66"/>
      <c r="BC16" s="66"/>
      <c r="BD16" s="66"/>
      <c r="BE16" s="66"/>
      <c r="BF16" s="68"/>
      <c r="BG16" s="69">
        <f t="shared" si="1"/>
        <v>26</v>
      </c>
      <c r="BH16" s="65" t="s">
        <v>16</v>
      </c>
      <c r="BI16" s="65" t="s">
        <v>16</v>
      </c>
      <c r="BJ16" s="65" t="s">
        <v>16</v>
      </c>
      <c r="BK16" s="65" t="s">
        <v>16</v>
      </c>
      <c r="BL16" s="65" t="s">
        <v>16</v>
      </c>
      <c r="BM16" s="65" t="s">
        <v>16</v>
      </c>
      <c r="BN16" s="65" t="s">
        <v>16</v>
      </c>
      <c r="BO16" s="65" t="s">
        <v>16</v>
      </c>
      <c r="BP16" s="65" t="s">
        <v>16</v>
      </c>
      <c r="BQ16" s="72">
        <f t="shared" si="2"/>
        <v>77</v>
      </c>
    </row>
    <row r="17" spans="1:69" ht="18" customHeight="1" thickBot="1" x14ac:dyDescent="0.3">
      <c r="B17" s="134" t="s">
        <v>62</v>
      </c>
      <c r="C17" s="116" t="s">
        <v>37</v>
      </c>
      <c r="D17" s="20" t="s">
        <v>15</v>
      </c>
      <c r="E17" s="63">
        <v>2</v>
      </c>
      <c r="F17" s="63">
        <v>2</v>
      </c>
      <c r="G17" s="63">
        <v>2</v>
      </c>
      <c r="H17" s="63">
        <v>2</v>
      </c>
      <c r="I17" s="63">
        <v>2</v>
      </c>
      <c r="J17" s="63">
        <v>2</v>
      </c>
      <c r="K17" s="63">
        <v>2</v>
      </c>
      <c r="L17" s="63">
        <v>2</v>
      </c>
      <c r="M17" s="63">
        <v>2</v>
      </c>
      <c r="N17" s="63">
        <v>2</v>
      </c>
      <c r="O17" s="63">
        <v>2</v>
      </c>
      <c r="P17" s="63">
        <v>2</v>
      </c>
      <c r="Q17" s="63">
        <v>2</v>
      </c>
      <c r="R17" s="63">
        <v>2</v>
      </c>
      <c r="S17" s="63">
        <v>2</v>
      </c>
      <c r="T17" s="63">
        <v>2</v>
      </c>
      <c r="U17" s="63">
        <v>2</v>
      </c>
      <c r="V17" s="42">
        <f t="shared" si="0"/>
        <v>34</v>
      </c>
      <c r="W17" s="65" t="s">
        <v>16</v>
      </c>
      <c r="X17" s="65" t="s">
        <v>16</v>
      </c>
      <c r="Y17" s="66">
        <v>6</v>
      </c>
      <c r="Z17" s="63">
        <v>4</v>
      </c>
      <c r="AA17" s="63">
        <v>2</v>
      </c>
      <c r="AB17" s="63">
        <v>2</v>
      </c>
      <c r="AC17" s="63">
        <v>4</v>
      </c>
      <c r="AD17" s="63">
        <v>4</v>
      </c>
      <c r="AE17" s="63">
        <v>2</v>
      </c>
      <c r="AF17" s="63">
        <v>2</v>
      </c>
      <c r="AG17" s="63">
        <v>2</v>
      </c>
      <c r="AH17" s="63">
        <v>2</v>
      </c>
      <c r="AI17" s="63">
        <v>2</v>
      </c>
      <c r="AJ17" s="63">
        <v>2</v>
      </c>
      <c r="AK17" s="63">
        <v>2</v>
      </c>
      <c r="AL17" s="63">
        <v>2</v>
      </c>
      <c r="AM17" s="63">
        <v>2</v>
      </c>
      <c r="AN17" s="63">
        <v>2</v>
      </c>
      <c r="AO17" s="63">
        <v>2</v>
      </c>
      <c r="AP17" s="63">
        <v>2</v>
      </c>
      <c r="AQ17" s="63">
        <v>2</v>
      </c>
      <c r="AR17" s="63">
        <v>2</v>
      </c>
      <c r="AS17" s="63">
        <v>2</v>
      </c>
      <c r="AT17" s="63">
        <v>2</v>
      </c>
      <c r="AU17" s="62">
        <v>2</v>
      </c>
      <c r="AV17" s="67" t="s">
        <v>40</v>
      </c>
      <c r="AW17" s="66"/>
      <c r="AX17" s="66"/>
      <c r="AY17" s="66"/>
      <c r="AZ17" s="66"/>
      <c r="BA17" s="66"/>
      <c r="BB17" s="66"/>
      <c r="BC17" s="66"/>
      <c r="BD17" s="66"/>
      <c r="BE17" s="66"/>
      <c r="BF17" s="68"/>
      <c r="BG17" s="69">
        <f t="shared" si="1"/>
        <v>56</v>
      </c>
      <c r="BH17" s="65" t="s">
        <v>16</v>
      </c>
      <c r="BI17" s="65" t="s">
        <v>16</v>
      </c>
      <c r="BJ17" s="65" t="s">
        <v>16</v>
      </c>
      <c r="BK17" s="65" t="s">
        <v>16</v>
      </c>
      <c r="BL17" s="65" t="s">
        <v>16</v>
      </c>
      <c r="BM17" s="65" t="s">
        <v>16</v>
      </c>
      <c r="BN17" s="65" t="s">
        <v>16</v>
      </c>
      <c r="BO17" s="65" t="s">
        <v>16</v>
      </c>
      <c r="BP17" s="65" t="s">
        <v>16</v>
      </c>
      <c r="BQ17" s="72">
        <f t="shared" si="2"/>
        <v>90</v>
      </c>
    </row>
    <row r="18" spans="1:69" ht="18" customHeight="1" thickBot="1" x14ac:dyDescent="0.3">
      <c r="B18" s="134" t="s">
        <v>63</v>
      </c>
      <c r="C18" s="130" t="s">
        <v>19</v>
      </c>
      <c r="D18" s="74" t="s">
        <v>15</v>
      </c>
      <c r="E18" s="63"/>
      <c r="F18" s="63"/>
      <c r="G18" s="63"/>
      <c r="H18" s="63"/>
      <c r="I18" s="63"/>
      <c r="J18" s="63">
        <v>2</v>
      </c>
      <c r="K18" s="63">
        <v>2</v>
      </c>
      <c r="L18" s="63">
        <v>2</v>
      </c>
      <c r="M18" s="63">
        <v>2</v>
      </c>
      <c r="N18" s="63">
        <v>2</v>
      </c>
      <c r="O18" s="63">
        <v>2</v>
      </c>
      <c r="P18" s="63">
        <v>2</v>
      </c>
      <c r="Q18" s="63">
        <v>2</v>
      </c>
      <c r="R18" s="63">
        <v>2</v>
      </c>
      <c r="S18" s="63">
        <v>2</v>
      </c>
      <c r="T18" s="63">
        <v>2</v>
      </c>
      <c r="U18" s="63">
        <v>2</v>
      </c>
      <c r="V18" s="42">
        <f t="shared" si="0"/>
        <v>24</v>
      </c>
      <c r="W18" s="65" t="s">
        <v>16</v>
      </c>
      <c r="X18" s="65" t="s">
        <v>16</v>
      </c>
      <c r="Y18" s="63">
        <v>2</v>
      </c>
      <c r="Z18" s="63">
        <v>2</v>
      </c>
      <c r="AA18" s="63">
        <v>2</v>
      </c>
      <c r="AB18" s="63">
        <v>2</v>
      </c>
      <c r="AC18" s="63">
        <v>2</v>
      </c>
      <c r="AD18" s="63">
        <v>2</v>
      </c>
      <c r="AE18" s="63">
        <v>2</v>
      </c>
      <c r="AF18" s="63">
        <v>2</v>
      </c>
      <c r="AG18" s="63">
        <v>2</v>
      </c>
      <c r="AH18" s="63">
        <v>2</v>
      </c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2"/>
      <c r="AV18" s="67" t="s">
        <v>40</v>
      </c>
      <c r="AW18" s="66"/>
      <c r="AX18" s="66"/>
      <c r="AY18" s="66"/>
      <c r="AZ18" s="66"/>
      <c r="BA18" s="66"/>
      <c r="BB18" s="66"/>
      <c r="BC18" s="66"/>
      <c r="BD18" s="66"/>
      <c r="BE18" s="66"/>
      <c r="BF18" s="68"/>
      <c r="BG18" s="69">
        <f t="shared" si="1"/>
        <v>20</v>
      </c>
      <c r="BH18" s="65" t="s">
        <v>16</v>
      </c>
      <c r="BI18" s="65" t="s">
        <v>16</v>
      </c>
      <c r="BJ18" s="65" t="s">
        <v>16</v>
      </c>
      <c r="BK18" s="65" t="s">
        <v>16</v>
      </c>
      <c r="BL18" s="65" t="s">
        <v>16</v>
      </c>
      <c r="BM18" s="65" t="s">
        <v>16</v>
      </c>
      <c r="BN18" s="65" t="s">
        <v>16</v>
      </c>
      <c r="BO18" s="65" t="s">
        <v>16</v>
      </c>
      <c r="BP18" s="65" t="s">
        <v>16</v>
      </c>
      <c r="BQ18" s="72">
        <f t="shared" si="2"/>
        <v>44</v>
      </c>
    </row>
    <row r="19" spans="1:69" ht="22.5" customHeight="1" thickBot="1" x14ac:dyDescent="0.3">
      <c r="B19" s="134" t="s">
        <v>64</v>
      </c>
      <c r="C19" s="130" t="s">
        <v>65</v>
      </c>
      <c r="D19" s="74" t="s">
        <v>15</v>
      </c>
      <c r="E19" s="63">
        <v>4</v>
      </c>
      <c r="F19" s="63">
        <v>4</v>
      </c>
      <c r="G19" s="63">
        <v>4</v>
      </c>
      <c r="H19" s="63">
        <v>4</v>
      </c>
      <c r="I19" s="63">
        <v>4</v>
      </c>
      <c r="J19" s="63">
        <v>4</v>
      </c>
      <c r="K19" s="63">
        <v>4</v>
      </c>
      <c r="L19" s="63">
        <v>4</v>
      </c>
      <c r="M19" s="63">
        <v>2</v>
      </c>
      <c r="N19" s="63">
        <v>2</v>
      </c>
      <c r="O19" s="63">
        <v>2</v>
      </c>
      <c r="P19" s="63">
        <v>2</v>
      </c>
      <c r="Q19" s="63">
        <v>2</v>
      </c>
      <c r="R19" s="64">
        <v>2</v>
      </c>
      <c r="S19" s="63">
        <v>2</v>
      </c>
      <c r="T19" s="63">
        <v>2</v>
      </c>
      <c r="U19" s="63">
        <v>3</v>
      </c>
      <c r="V19" s="42">
        <f t="shared" si="0"/>
        <v>51</v>
      </c>
      <c r="W19" s="65" t="s">
        <v>16</v>
      </c>
      <c r="X19" s="65" t="s">
        <v>16</v>
      </c>
      <c r="Y19" s="63">
        <v>2</v>
      </c>
      <c r="Z19" s="63">
        <v>2</v>
      </c>
      <c r="AA19" s="63">
        <v>2</v>
      </c>
      <c r="AB19" s="63">
        <v>2</v>
      </c>
      <c r="AC19" s="63">
        <v>2</v>
      </c>
      <c r="AD19" s="63">
        <v>2</v>
      </c>
      <c r="AE19" s="63">
        <v>2</v>
      </c>
      <c r="AF19" s="63">
        <v>2</v>
      </c>
      <c r="AG19" s="63">
        <v>2</v>
      </c>
      <c r="AH19" s="63">
        <v>2</v>
      </c>
      <c r="AI19" s="63">
        <v>2</v>
      </c>
      <c r="AJ19" s="63">
        <v>4</v>
      </c>
      <c r="AK19" s="63">
        <v>2</v>
      </c>
      <c r="AL19" s="63">
        <v>4</v>
      </c>
      <c r="AM19" s="63">
        <v>4</v>
      </c>
      <c r="AN19" s="63">
        <v>4</v>
      </c>
      <c r="AO19" s="63">
        <v>4</v>
      </c>
      <c r="AP19" s="63">
        <v>4</v>
      </c>
      <c r="AQ19" s="63">
        <v>4</v>
      </c>
      <c r="AR19" s="63">
        <v>4</v>
      </c>
      <c r="AS19" s="63">
        <v>4</v>
      </c>
      <c r="AT19" s="63">
        <v>2</v>
      </c>
      <c r="AU19" s="62">
        <v>4</v>
      </c>
      <c r="AV19" s="67" t="s">
        <v>40</v>
      </c>
      <c r="AW19" s="66"/>
      <c r="AX19" s="66"/>
      <c r="AY19" s="66"/>
      <c r="AZ19" s="66"/>
      <c r="BA19" s="66"/>
      <c r="BB19" s="66"/>
      <c r="BC19" s="66"/>
      <c r="BD19" s="66"/>
      <c r="BE19" s="66"/>
      <c r="BF19" s="68"/>
      <c r="BG19" s="69">
        <f t="shared" si="1"/>
        <v>66</v>
      </c>
      <c r="BH19" s="65" t="s">
        <v>16</v>
      </c>
      <c r="BI19" s="65" t="s">
        <v>16</v>
      </c>
      <c r="BJ19" s="65" t="s">
        <v>16</v>
      </c>
      <c r="BK19" s="65" t="s">
        <v>16</v>
      </c>
      <c r="BL19" s="65" t="s">
        <v>16</v>
      </c>
      <c r="BM19" s="65" t="s">
        <v>16</v>
      </c>
      <c r="BN19" s="65" t="s">
        <v>16</v>
      </c>
      <c r="BO19" s="65" t="s">
        <v>16</v>
      </c>
      <c r="BP19" s="65" t="s">
        <v>16</v>
      </c>
      <c r="BQ19" s="72">
        <f t="shared" si="2"/>
        <v>117</v>
      </c>
    </row>
    <row r="20" spans="1:69" ht="33.75" customHeight="1" thickBot="1" x14ac:dyDescent="0.3">
      <c r="A20" s="120"/>
      <c r="B20" s="133" t="s">
        <v>66</v>
      </c>
      <c r="C20" s="154" t="s">
        <v>36</v>
      </c>
      <c r="D20" s="32" t="s">
        <v>15</v>
      </c>
      <c r="E20" s="63">
        <v>2</v>
      </c>
      <c r="F20" s="63">
        <v>2</v>
      </c>
      <c r="G20" s="63">
        <v>2</v>
      </c>
      <c r="H20" s="63">
        <v>2</v>
      </c>
      <c r="I20" s="63">
        <v>2</v>
      </c>
      <c r="J20" s="63">
        <v>2</v>
      </c>
      <c r="K20" s="63">
        <v>2</v>
      </c>
      <c r="L20" s="63">
        <v>2</v>
      </c>
      <c r="M20" s="63">
        <v>2</v>
      </c>
      <c r="N20" s="63">
        <v>2</v>
      </c>
      <c r="O20" s="63">
        <v>2</v>
      </c>
      <c r="P20" s="63">
        <v>2</v>
      </c>
      <c r="Q20" s="63">
        <v>2</v>
      </c>
      <c r="R20" s="63">
        <v>2</v>
      </c>
      <c r="S20" s="63">
        <v>2</v>
      </c>
      <c r="T20" s="63">
        <v>2</v>
      </c>
      <c r="U20" s="63">
        <v>2</v>
      </c>
      <c r="V20" s="42">
        <f t="shared" si="0"/>
        <v>34</v>
      </c>
      <c r="W20" s="65" t="s">
        <v>16</v>
      </c>
      <c r="X20" s="65" t="s">
        <v>16</v>
      </c>
      <c r="Y20" s="63"/>
      <c r="Z20" s="63">
        <v>2</v>
      </c>
      <c r="AA20" s="63">
        <v>2</v>
      </c>
      <c r="AB20" s="63">
        <v>2</v>
      </c>
      <c r="AC20" s="63">
        <v>2</v>
      </c>
      <c r="AD20" s="63">
        <v>2</v>
      </c>
      <c r="AE20" s="63">
        <v>2</v>
      </c>
      <c r="AF20" s="63">
        <v>2</v>
      </c>
      <c r="AG20" s="63">
        <v>2</v>
      </c>
      <c r="AH20" s="63">
        <v>2</v>
      </c>
      <c r="AI20" s="63">
        <v>2</v>
      </c>
      <c r="AJ20" s="63">
        <v>2</v>
      </c>
      <c r="AK20" s="63">
        <v>2</v>
      </c>
      <c r="AL20" s="63">
        <v>2</v>
      </c>
      <c r="AM20" s="63">
        <v>2</v>
      </c>
      <c r="AN20" s="63">
        <v>2</v>
      </c>
      <c r="AO20" s="63">
        <v>2</v>
      </c>
      <c r="AP20" s="63">
        <v>2</v>
      </c>
      <c r="AQ20" s="63">
        <v>2</v>
      </c>
      <c r="AR20" s="63">
        <v>2</v>
      </c>
      <c r="AS20" s="63">
        <v>2</v>
      </c>
      <c r="AT20" s="63">
        <v>2</v>
      </c>
      <c r="AU20" s="63">
        <v>2</v>
      </c>
      <c r="AV20" s="67" t="s">
        <v>40</v>
      </c>
      <c r="AW20" s="66"/>
      <c r="AX20" s="66"/>
      <c r="AY20" s="66"/>
      <c r="AZ20" s="66"/>
      <c r="BA20" s="66"/>
      <c r="BB20" s="66"/>
      <c r="BC20" s="66"/>
      <c r="BD20" s="66"/>
      <c r="BE20" s="66"/>
      <c r="BF20" s="68"/>
      <c r="BG20" s="69">
        <f t="shared" si="1"/>
        <v>44</v>
      </c>
      <c r="BH20" s="65" t="s">
        <v>16</v>
      </c>
      <c r="BI20" s="65" t="s">
        <v>16</v>
      </c>
      <c r="BJ20" s="65" t="s">
        <v>16</v>
      </c>
      <c r="BK20" s="65" t="s">
        <v>16</v>
      </c>
      <c r="BL20" s="65" t="s">
        <v>16</v>
      </c>
      <c r="BM20" s="65" t="s">
        <v>16</v>
      </c>
      <c r="BN20" s="65" t="s">
        <v>16</v>
      </c>
      <c r="BO20" s="65" t="s">
        <v>16</v>
      </c>
      <c r="BP20" s="65" t="s">
        <v>16</v>
      </c>
      <c r="BQ20" s="72">
        <f t="shared" si="2"/>
        <v>78</v>
      </c>
    </row>
    <row r="21" spans="1:69" ht="20.25" customHeight="1" thickBot="1" x14ac:dyDescent="0.3">
      <c r="A21" s="120"/>
      <c r="B21" s="134" t="s">
        <v>38</v>
      </c>
      <c r="C21" s="31" t="s">
        <v>45</v>
      </c>
      <c r="D21" s="74" t="s">
        <v>15</v>
      </c>
      <c r="E21" s="63">
        <v>2</v>
      </c>
      <c r="F21" s="63">
        <v>2</v>
      </c>
      <c r="G21" s="63">
        <v>2</v>
      </c>
      <c r="H21" s="63">
        <v>2</v>
      </c>
      <c r="I21" s="63">
        <v>2</v>
      </c>
      <c r="J21" s="63">
        <v>2</v>
      </c>
      <c r="K21" s="63">
        <v>2</v>
      </c>
      <c r="L21" s="63">
        <v>2</v>
      </c>
      <c r="M21" s="63">
        <v>2</v>
      </c>
      <c r="N21" s="63">
        <v>2</v>
      </c>
      <c r="O21" s="63">
        <v>2</v>
      </c>
      <c r="P21" s="63">
        <v>2</v>
      </c>
      <c r="Q21" s="63">
        <v>2</v>
      </c>
      <c r="R21" s="63">
        <v>2</v>
      </c>
      <c r="S21" s="63">
        <v>2</v>
      </c>
      <c r="T21" s="63">
        <v>2</v>
      </c>
      <c r="U21" s="63">
        <v>2</v>
      </c>
      <c r="V21" s="42">
        <f t="shared" si="0"/>
        <v>34</v>
      </c>
      <c r="W21" s="65" t="s">
        <v>16</v>
      </c>
      <c r="X21" s="65" t="s">
        <v>16</v>
      </c>
      <c r="Y21" s="66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2"/>
      <c r="AV21" s="67" t="s">
        <v>40</v>
      </c>
      <c r="AW21" s="66"/>
      <c r="AX21" s="66"/>
      <c r="AY21" s="66"/>
      <c r="AZ21" s="66"/>
      <c r="BA21" s="66"/>
      <c r="BB21" s="66"/>
      <c r="BC21" s="66"/>
      <c r="BD21" s="66"/>
      <c r="BE21" s="66"/>
      <c r="BF21" s="68"/>
      <c r="BG21" s="69">
        <f t="shared" si="1"/>
        <v>0</v>
      </c>
      <c r="BH21" s="65" t="s">
        <v>16</v>
      </c>
      <c r="BI21" s="65" t="s">
        <v>16</v>
      </c>
      <c r="BJ21" s="65" t="s">
        <v>16</v>
      </c>
      <c r="BK21" s="65" t="s">
        <v>16</v>
      </c>
      <c r="BL21" s="65" t="s">
        <v>16</v>
      </c>
      <c r="BM21" s="65" t="s">
        <v>16</v>
      </c>
      <c r="BN21" s="65" t="s">
        <v>16</v>
      </c>
      <c r="BO21" s="65" t="s">
        <v>16</v>
      </c>
      <c r="BP21" s="65" t="s">
        <v>16</v>
      </c>
      <c r="BQ21" s="72">
        <f t="shared" si="2"/>
        <v>34</v>
      </c>
    </row>
    <row r="22" spans="1:69" ht="20.25" customHeight="1" thickBot="1" x14ac:dyDescent="0.3">
      <c r="A22" s="120"/>
      <c r="B22" s="134" t="s">
        <v>67</v>
      </c>
      <c r="C22" s="130" t="s">
        <v>68</v>
      </c>
      <c r="D22" s="74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42">
        <f t="shared" si="0"/>
        <v>0</v>
      </c>
      <c r="W22" s="65" t="s">
        <v>16</v>
      </c>
      <c r="X22" s="65" t="s">
        <v>16</v>
      </c>
      <c r="Y22" s="66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2"/>
      <c r="AV22" s="67"/>
      <c r="AW22" s="66"/>
      <c r="AX22" s="66"/>
      <c r="AY22" s="66"/>
      <c r="AZ22" s="66"/>
      <c r="BA22" s="66"/>
      <c r="BB22" s="66"/>
      <c r="BC22" s="66"/>
      <c r="BD22" s="66"/>
      <c r="BE22" s="66"/>
      <c r="BF22" s="68"/>
      <c r="BG22" s="69">
        <f t="shared" si="1"/>
        <v>0</v>
      </c>
      <c r="BH22" s="65" t="s">
        <v>16</v>
      </c>
      <c r="BI22" s="65" t="s">
        <v>16</v>
      </c>
      <c r="BJ22" s="65" t="s">
        <v>16</v>
      </c>
      <c r="BK22" s="65" t="s">
        <v>16</v>
      </c>
      <c r="BL22" s="65" t="s">
        <v>16</v>
      </c>
      <c r="BM22" s="65" t="s">
        <v>16</v>
      </c>
      <c r="BN22" s="65" t="s">
        <v>16</v>
      </c>
      <c r="BO22" s="65" t="s">
        <v>16</v>
      </c>
      <c r="BP22" s="65" t="s">
        <v>16</v>
      </c>
      <c r="BQ22" s="72">
        <f t="shared" si="2"/>
        <v>0</v>
      </c>
    </row>
    <row r="23" spans="1:69" ht="28.5" customHeight="1" thickBot="1" x14ac:dyDescent="0.3">
      <c r="A23" s="120"/>
      <c r="B23" s="134" t="s">
        <v>69</v>
      </c>
      <c r="C23" s="130" t="s">
        <v>70</v>
      </c>
      <c r="D23" s="74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42">
        <f t="shared" si="0"/>
        <v>0</v>
      </c>
      <c r="W23" s="65" t="s">
        <v>16</v>
      </c>
      <c r="X23" s="65" t="s">
        <v>16</v>
      </c>
      <c r="Y23" s="63"/>
      <c r="Z23" s="63"/>
      <c r="AA23" s="63"/>
      <c r="AB23" s="63"/>
      <c r="AC23" s="63"/>
      <c r="AD23" s="63"/>
      <c r="AE23" s="63">
        <v>2</v>
      </c>
      <c r="AF23" s="63">
        <v>2</v>
      </c>
      <c r="AG23" s="63">
        <v>2</v>
      </c>
      <c r="AH23" s="63">
        <v>2</v>
      </c>
      <c r="AI23" s="63">
        <v>2</v>
      </c>
      <c r="AJ23" s="63">
        <v>2</v>
      </c>
      <c r="AK23" s="63">
        <v>2</v>
      </c>
      <c r="AL23" s="63">
        <v>2</v>
      </c>
      <c r="AM23" s="63">
        <v>2</v>
      </c>
      <c r="AN23" s="63">
        <v>2</v>
      </c>
      <c r="AO23" s="63">
        <v>2</v>
      </c>
      <c r="AP23" s="63">
        <v>2</v>
      </c>
      <c r="AQ23" s="63">
        <v>2</v>
      </c>
      <c r="AR23" s="63">
        <v>2</v>
      </c>
      <c r="AS23" s="63">
        <v>2</v>
      </c>
      <c r="AT23" s="63">
        <v>2</v>
      </c>
      <c r="AU23" s="62"/>
      <c r="AV23" s="67"/>
      <c r="AW23" s="66"/>
      <c r="AX23" s="66"/>
      <c r="AY23" s="66"/>
      <c r="AZ23" s="66"/>
      <c r="BA23" s="66"/>
      <c r="BB23" s="66"/>
      <c r="BC23" s="66"/>
      <c r="BD23" s="66"/>
      <c r="BE23" s="66"/>
      <c r="BF23" s="68"/>
      <c r="BG23" s="69">
        <f t="shared" si="1"/>
        <v>32</v>
      </c>
      <c r="BH23" s="65" t="s">
        <v>16</v>
      </c>
      <c r="BI23" s="65" t="s">
        <v>16</v>
      </c>
      <c r="BJ23" s="65" t="s">
        <v>16</v>
      </c>
      <c r="BK23" s="65" t="s">
        <v>16</v>
      </c>
      <c r="BL23" s="65" t="s">
        <v>16</v>
      </c>
      <c r="BM23" s="65" t="s">
        <v>16</v>
      </c>
      <c r="BN23" s="65" t="s">
        <v>16</v>
      </c>
      <c r="BO23" s="65" t="s">
        <v>16</v>
      </c>
      <c r="BP23" s="65" t="s">
        <v>16</v>
      </c>
      <c r="BQ23" s="72">
        <f t="shared" si="2"/>
        <v>32</v>
      </c>
    </row>
    <row r="24" spans="1:69" ht="20.25" customHeight="1" thickBot="1" x14ac:dyDescent="0.3">
      <c r="B24" s="134" t="s">
        <v>71</v>
      </c>
      <c r="C24" s="130" t="s">
        <v>72</v>
      </c>
      <c r="D24" s="74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42">
        <f t="shared" si="0"/>
        <v>0</v>
      </c>
      <c r="W24" s="65" t="s">
        <v>16</v>
      </c>
      <c r="X24" s="65" t="s">
        <v>16</v>
      </c>
      <c r="Y24" s="66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2"/>
      <c r="AV24" s="67"/>
      <c r="AW24" s="66"/>
      <c r="AX24" s="66"/>
      <c r="AY24" s="66"/>
      <c r="AZ24" s="66"/>
      <c r="BA24" s="66"/>
      <c r="BB24" s="66"/>
      <c r="BC24" s="66"/>
      <c r="BD24" s="66"/>
      <c r="BE24" s="66"/>
      <c r="BF24" s="68"/>
      <c r="BG24" s="69">
        <f t="shared" si="1"/>
        <v>0</v>
      </c>
      <c r="BH24" s="65" t="s">
        <v>16</v>
      </c>
      <c r="BI24" s="65" t="s">
        <v>16</v>
      </c>
      <c r="BJ24" s="65" t="s">
        <v>16</v>
      </c>
      <c r="BK24" s="65" t="s">
        <v>16</v>
      </c>
      <c r="BL24" s="65" t="s">
        <v>16</v>
      </c>
      <c r="BM24" s="65" t="s">
        <v>16</v>
      </c>
      <c r="BN24" s="65" t="s">
        <v>16</v>
      </c>
      <c r="BO24" s="65" t="s">
        <v>16</v>
      </c>
      <c r="BP24" s="65" t="s">
        <v>16</v>
      </c>
      <c r="BQ24" s="72">
        <f t="shared" si="2"/>
        <v>0</v>
      </c>
    </row>
    <row r="25" spans="1:69" ht="22.5" customHeight="1" thickBot="1" x14ac:dyDescent="0.3">
      <c r="B25" s="134" t="s">
        <v>73</v>
      </c>
      <c r="C25" s="130" t="s">
        <v>65</v>
      </c>
      <c r="D25" s="74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42">
        <f t="shared" si="0"/>
        <v>0</v>
      </c>
      <c r="W25" s="65" t="s">
        <v>16</v>
      </c>
      <c r="X25" s="65" t="s">
        <v>16</v>
      </c>
      <c r="Y25" s="66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2"/>
      <c r="AV25" s="67"/>
      <c r="AW25" s="66"/>
      <c r="AX25" s="66"/>
      <c r="AY25" s="66"/>
      <c r="AZ25" s="66"/>
      <c r="BA25" s="66"/>
      <c r="BB25" s="66"/>
      <c r="BC25" s="66"/>
      <c r="BD25" s="66"/>
      <c r="BE25" s="66"/>
      <c r="BF25" s="68"/>
      <c r="BG25" s="69">
        <f t="shared" si="1"/>
        <v>0</v>
      </c>
      <c r="BH25" s="65" t="s">
        <v>16</v>
      </c>
      <c r="BI25" s="65" t="s">
        <v>16</v>
      </c>
      <c r="BJ25" s="65" t="s">
        <v>16</v>
      </c>
      <c r="BK25" s="65" t="s">
        <v>16</v>
      </c>
      <c r="BL25" s="65" t="s">
        <v>16</v>
      </c>
      <c r="BM25" s="65" t="s">
        <v>16</v>
      </c>
      <c r="BN25" s="65" t="s">
        <v>16</v>
      </c>
      <c r="BO25" s="65" t="s">
        <v>16</v>
      </c>
      <c r="BP25" s="65" t="s">
        <v>16</v>
      </c>
      <c r="BQ25" s="72">
        <f t="shared" si="2"/>
        <v>0</v>
      </c>
    </row>
    <row r="26" spans="1:69" ht="20.25" customHeight="1" thickBot="1" x14ac:dyDescent="0.3">
      <c r="B26" s="134" t="s">
        <v>74</v>
      </c>
      <c r="C26" s="130" t="s">
        <v>39</v>
      </c>
      <c r="D26" s="74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42">
        <f t="shared" si="0"/>
        <v>0</v>
      </c>
      <c r="W26" s="65" t="s">
        <v>16</v>
      </c>
      <c r="X26" s="65" t="s">
        <v>16</v>
      </c>
      <c r="Y26" s="66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2"/>
      <c r="AV26" s="67"/>
      <c r="AW26" s="66"/>
      <c r="AX26" s="66"/>
      <c r="AY26" s="66"/>
      <c r="AZ26" s="66"/>
      <c r="BA26" s="66"/>
      <c r="BB26" s="66"/>
      <c r="BC26" s="66"/>
      <c r="BD26" s="66"/>
      <c r="BE26" s="66"/>
      <c r="BF26" s="68"/>
      <c r="BG26" s="69">
        <f t="shared" si="1"/>
        <v>0</v>
      </c>
      <c r="BH26" s="65" t="s">
        <v>16</v>
      </c>
      <c r="BI26" s="65" t="s">
        <v>16</v>
      </c>
      <c r="BJ26" s="65" t="s">
        <v>16</v>
      </c>
      <c r="BK26" s="65" t="s">
        <v>16</v>
      </c>
      <c r="BL26" s="65" t="s">
        <v>16</v>
      </c>
      <c r="BM26" s="65" t="s">
        <v>16</v>
      </c>
      <c r="BN26" s="65" t="s">
        <v>16</v>
      </c>
      <c r="BO26" s="65" t="s">
        <v>16</v>
      </c>
      <c r="BP26" s="65" t="s">
        <v>16</v>
      </c>
      <c r="BQ26" s="72">
        <f t="shared" si="2"/>
        <v>0</v>
      </c>
    </row>
    <row r="27" spans="1:69" ht="20.25" customHeight="1" thickBot="1" x14ac:dyDescent="0.3">
      <c r="B27" s="134" t="s">
        <v>75</v>
      </c>
      <c r="C27" s="130" t="s">
        <v>76</v>
      </c>
      <c r="D27" s="74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42">
        <f t="shared" si="0"/>
        <v>0</v>
      </c>
      <c r="W27" s="65" t="s">
        <v>16</v>
      </c>
      <c r="X27" s="65" t="s">
        <v>16</v>
      </c>
      <c r="Y27" s="66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2"/>
      <c r="AV27" s="67"/>
      <c r="AW27" s="66"/>
      <c r="AX27" s="66"/>
      <c r="AY27" s="66"/>
      <c r="AZ27" s="66"/>
      <c r="BA27" s="66"/>
      <c r="BB27" s="66"/>
      <c r="BC27" s="66"/>
      <c r="BD27" s="66"/>
      <c r="BE27" s="66"/>
      <c r="BF27" s="68"/>
      <c r="BG27" s="69">
        <f t="shared" si="1"/>
        <v>0</v>
      </c>
      <c r="BH27" s="65" t="s">
        <v>16</v>
      </c>
      <c r="BI27" s="65" t="s">
        <v>16</v>
      </c>
      <c r="BJ27" s="65" t="s">
        <v>16</v>
      </c>
      <c r="BK27" s="65" t="s">
        <v>16</v>
      </c>
      <c r="BL27" s="65" t="s">
        <v>16</v>
      </c>
      <c r="BM27" s="65" t="s">
        <v>16</v>
      </c>
      <c r="BN27" s="65" t="s">
        <v>16</v>
      </c>
      <c r="BO27" s="65" t="s">
        <v>16</v>
      </c>
      <c r="BP27" s="65" t="s">
        <v>16</v>
      </c>
      <c r="BQ27" s="72">
        <f t="shared" si="2"/>
        <v>0</v>
      </c>
    </row>
    <row r="28" spans="1:69" ht="27.6" customHeight="1" thickBot="1" x14ac:dyDescent="0.3">
      <c r="B28" s="135" t="s">
        <v>22</v>
      </c>
      <c r="C28" s="31" t="s">
        <v>77</v>
      </c>
      <c r="D28" s="20" t="s">
        <v>15</v>
      </c>
      <c r="E28" s="63">
        <v>2</v>
      </c>
      <c r="F28" s="63">
        <v>2</v>
      </c>
      <c r="G28" s="63">
        <v>2</v>
      </c>
      <c r="H28" s="63">
        <v>2</v>
      </c>
      <c r="I28" s="63">
        <v>2</v>
      </c>
      <c r="J28" s="63"/>
      <c r="K28" s="63"/>
      <c r="L28" s="63"/>
      <c r="M28" s="63">
        <v>4</v>
      </c>
      <c r="N28" s="63">
        <v>4</v>
      </c>
      <c r="O28" s="63">
        <v>2</v>
      </c>
      <c r="P28" s="63">
        <v>2</v>
      </c>
      <c r="Q28" s="63">
        <v>2</v>
      </c>
      <c r="R28" s="63">
        <v>2</v>
      </c>
      <c r="S28" s="63">
        <v>2</v>
      </c>
      <c r="T28" s="63">
        <v>2</v>
      </c>
      <c r="U28" s="63"/>
      <c r="V28" s="42">
        <f t="shared" si="0"/>
        <v>30</v>
      </c>
      <c r="W28" s="65" t="s">
        <v>16</v>
      </c>
      <c r="X28" s="65" t="s">
        <v>16</v>
      </c>
      <c r="Y28" s="66">
        <v>2</v>
      </c>
      <c r="Z28" s="63">
        <v>2</v>
      </c>
      <c r="AA28" s="63">
        <v>2</v>
      </c>
      <c r="AB28" s="63">
        <v>2</v>
      </c>
      <c r="AC28" s="63">
        <v>2</v>
      </c>
      <c r="AD28" s="63">
        <v>2</v>
      </c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2"/>
      <c r="AV28" s="67" t="s">
        <v>40</v>
      </c>
      <c r="AW28" s="66"/>
      <c r="AX28" s="66"/>
      <c r="AY28" s="66"/>
      <c r="AZ28" s="66"/>
      <c r="BA28" s="66"/>
      <c r="BB28" s="66"/>
      <c r="BC28" s="66"/>
      <c r="BD28" s="66"/>
      <c r="BE28" s="66"/>
      <c r="BF28" s="68"/>
      <c r="BG28" s="69">
        <f t="shared" si="1"/>
        <v>12</v>
      </c>
      <c r="BH28" s="65" t="s">
        <v>16</v>
      </c>
      <c r="BI28" s="65" t="s">
        <v>16</v>
      </c>
      <c r="BJ28" s="65" t="s">
        <v>16</v>
      </c>
      <c r="BK28" s="65" t="s">
        <v>16</v>
      </c>
      <c r="BL28" s="65" t="s">
        <v>16</v>
      </c>
      <c r="BM28" s="65" t="s">
        <v>16</v>
      </c>
      <c r="BN28" s="65" t="s">
        <v>16</v>
      </c>
      <c r="BO28" s="65" t="s">
        <v>16</v>
      </c>
      <c r="BP28" s="65" t="s">
        <v>16</v>
      </c>
      <c r="BQ28" s="72">
        <f t="shared" si="2"/>
        <v>42</v>
      </c>
    </row>
    <row r="29" spans="1:69" ht="25.9" customHeight="1" thickBot="1" x14ac:dyDescent="0.3">
      <c r="A29" s="4"/>
      <c r="B29" s="136" t="s">
        <v>23</v>
      </c>
      <c r="C29" s="117" t="s">
        <v>78</v>
      </c>
      <c r="D29" s="20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63">
        <v>2</v>
      </c>
      <c r="P29" s="63">
        <v>2</v>
      </c>
      <c r="Q29" s="63">
        <v>2</v>
      </c>
      <c r="R29" s="63">
        <v>2</v>
      </c>
      <c r="S29" s="63">
        <v>2</v>
      </c>
      <c r="T29" s="63">
        <v>2</v>
      </c>
      <c r="U29" s="63">
        <v>2</v>
      </c>
      <c r="V29" s="42">
        <f t="shared" si="0"/>
        <v>14</v>
      </c>
      <c r="W29" s="10" t="s">
        <v>16</v>
      </c>
      <c r="X29" s="10" t="s">
        <v>16</v>
      </c>
      <c r="Y29" s="14"/>
      <c r="Z29" s="12"/>
      <c r="AA29" s="12"/>
      <c r="AB29" s="12"/>
      <c r="AC29" s="12"/>
      <c r="AD29" s="12"/>
      <c r="AE29" s="73">
        <v>2</v>
      </c>
      <c r="AF29" s="73">
        <v>2</v>
      </c>
      <c r="AG29" s="73">
        <v>2</v>
      </c>
      <c r="AH29" s="73">
        <v>2</v>
      </c>
      <c r="AI29" s="73">
        <v>2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29"/>
      <c r="AV29" s="61" t="s">
        <v>40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69">
        <f t="shared" si="1"/>
        <v>10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72">
        <f t="shared" si="2"/>
        <v>24</v>
      </c>
    </row>
    <row r="30" spans="1:69" ht="31.9" customHeight="1" thickBot="1" x14ac:dyDescent="0.3">
      <c r="A30" s="4"/>
      <c r="B30" s="137" t="s">
        <v>24</v>
      </c>
      <c r="C30" s="37" t="s">
        <v>79</v>
      </c>
      <c r="D30" s="20" t="s">
        <v>15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42">
        <f t="shared" si="0"/>
        <v>0</v>
      </c>
      <c r="W30" s="10" t="s">
        <v>21</v>
      </c>
      <c r="X30" s="10" t="s">
        <v>21</v>
      </c>
      <c r="Y30" s="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29"/>
      <c r="AV30" s="61" t="s">
        <v>40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69">
        <f t="shared" si="1"/>
        <v>0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72">
        <f t="shared" si="2"/>
        <v>0</v>
      </c>
    </row>
    <row r="31" spans="1:69" ht="30.6" customHeight="1" thickBot="1" x14ac:dyDescent="0.3">
      <c r="A31" s="4"/>
      <c r="B31" s="137" t="s">
        <v>25</v>
      </c>
      <c r="C31" s="117" t="s">
        <v>80</v>
      </c>
      <c r="D31" s="20" t="s">
        <v>15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2">
        <f t="shared" si="0"/>
        <v>0</v>
      </c>
      <c r="W31" s="17" t="s">
        <v>16</v>
      </c>
      <c r="X31" s="17" t="s">
        <v>16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29"/>
      <c r="AV31" s="61" t="s">
        <v>40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69">
        <f t="shared" si="1"/>
        <v>0</v>
      </c>
      <c r="BH31" s="10" t="s">
        <v>16</v>
      </c>
      <c r="BI31" s="10" t="s">
        <v>16</v>
      </c>
      <c r="BJ31" s="10" t="s">
        <v>16</v>
      </c>
      <c r="BK31" s="10" t="s">
        <v>16</v>
      </c>
      <c r="BL31" s="10" t="s">
        <v>16</v>
      </c>
      <c r="BM31" s="10" t="s">
        <v>16</v>
      </c>
      <c r="BN31" s="10" t="s">
        <v>16</v>
      </c>
      <c r="BO31" s="10" t="s">
        <v>16</v>
      </c>
      <c r="BP31" s="10" t="s">
        <v>16</v>
      </c>
      <c r="BQ31" s="72">
        <f t="shared" si="2"/>
        <v>0</v>
      </c>
    </row>
    <row r="32" spans="1:69" s="19" customFormat="1" ht="51.75" customHeight="1" thickBot="1" x14ac:dyDescent="0.3">
      <c r="A32" s="18"/>
      <c r="B32" s="138" t="s">
        <v>26</v>
      </c>
      <c r="C32" s="155" t="s">
        <v>81</v>
      </c>
      <c r="D32" s="7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76"/>
      <c r="W32" s="83"/>
      <c r="X32" s="83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3"/>
      <c r="AV32" s="83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76"/>
      <c r="BH32" s="84"/>
      <c r="BI32" s="84"/>
      <c r="BJ32" s="84"/>
      <c r="BK32" s="84"/>
      <c r="BL32" s="84"/>
      <c r="BM32" s="84"/>
      <c r="BN32" s="84"/>
      <c r="BO32" s="84"/>
      <c r="BP32" s="84"/>
      <c r="BQ32" s="85"/>
    </row>
    <row r="33" spans="1:69" s="19" customFormat="1" ht="36.75" customHeight="1" thickBot="1" x14ac:dyDescent="0.3">
      <c r="A33" s="18"/>
      <c r="B33" s="139" t="s">
        <v>27</v>
      </c>
      <c r="C33" s="117" t="s">
        <v>82</v>
      </c>
      <c r="D33" s="25" t="s">
        <v>28</v>
      </c>
      <c r="E33" s="80"/>
      <c r="F33" s="81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13">
        <f t="shared" si="0"/>
        <v>0</v>
      </c>
      <c r="W33" s="36" t="s">
        <v>16</v>
      </c>
      <c r="X33" s="17" t="s">
        <v>16</v>
      </c>
      <c r="Y33" s="28"/>
      <c r="Z33" s="28"/>
      <c r="AA33" s="25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118"/>
      <c r="AV33" s="82" t="s">
        <v>40</v>
      </c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16">
        <f>SUM(Y33:AU33)</f>
        <v>0</v>
      </c>
      <c r="BH33" s="10" t="s">
        <v>16</v>
      </c>
      <c r="BI33" s="10" t="s">
        <v>16</v>
      </c>
      <c r="BJ33" s="10" t="s">
        <v>16</v>
      </c>
      <c r="BK33" s="10" t="s">
        <v>16</v>
      </c>
      <c r="BL33" s="10" t="s">
        <v>16</v>
      </c>
      <c r="BM33" s="10" t="s">
        <v>16</v>
      </c>
      <c r="BN33" s="10" t="s">
        <v>16</v>
      </c>
      <c r="BO33" s="10" t="s">
        <v>16</v>
      </c>
      <c r="BP33" s="10" t="s">
        <v>16</v>
      </c>
      <c r="BQ33" s="72">
        <f t="shared" ref="BQ33:BQ49" si="3">SUM(V33+BG33)</f>
        <v>0</v>
      </c>
    </row>
    <row r="34" spans="1:69" s="19" customFormat="1" ht="30.75" customHeight="1" thickBot="1" x14ac:dyDescent="0.3">
      <c r="A34" s="18"/>
      <c r="B34" s="139" t="s">
        <v>29</v>
      </c>
      <c r="C34" s="117" t="s">
        <v>83</v>
      </c>
      <c r="D34" s="124" t="s">
        <v>28</v>
      </c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13">
        <f t="shared" si="0"/>
        <v>0</v>
      </c>
      <c r="W34" s="21" t="s">
        <v>16</v>
      </c>
      <c r="X34" s="21" t="s">
        <v>16</v>
      </c>
      <c r="Y34" s="24"/>
      <c r="Z34" s="24"/>
      <c r="AA34" s="25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9"/>
      <c r="AV34" s="61" t="s">
        <v>40</v>
      </c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16">
        <f t="shared" ref="BG34:BG38" si="4">SUM(Y34:AU34)</f>
        <v>0</v>
      </c>
      <c r="BH34" s="10" t="s">
        <v>16</v>
      </c>
      <c r="BI34" s="10" t="s">
        <v>16</v>
      </c>
      <c r="BJ34" s="10" t="s">
        <v>16</v>
      </c>
      <c r="BK34" s="10" t="s">
        <v>16</v>
      </c>
      <c r="BL34" s="10" t="s">
        <v>16</v>
      </c>
      <c r="BM34" s="10" t="s">
        <v>16</v>
      </c>
      <c r="BN34" s="10" t="s">
        <v>16</v>
      </c>
      <c r="BO34" s="10" t="s">
        <v>16</v>
      </c>
      <c r="BP34" s="10" t="s">
        <v>16</v>
      </c>
      <c r="BQ34" s="72">
        <f t="shared" si="3"/>
        <v>0</v>
      </c>
    </row>
    <row r="35" spans="1:69" s="19" customFormat="1" ht="32.25" customHeight="1" thickBot="1" x14ac:dyDescent="0.3">
      <c r="A35" s="18"/>
      <c r="B35" s="139" t="s">
        <v>84</v>
      </c>
      <c r="C35" s="117" t="s">
        <v>85</v>
      </c>
      <c r="D35" s="124"/>
      <c r="E35" s="22"/>
      <c r="F35" s="23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13"/>
      <c r="W35" s="65" t="s">
        <v>16</v>
      </c>
      <c r="X35" s="65" t="s">
        <v>16</v>
      </c>
      <c r="Y35" s="26"/>
      <c r="Z35" s="24"/>
      <c r="AA35" s="25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5"/>
      <c r="AP35" s="24"/>
      <c r="AQ35" s="24"/>
      <c r="AR35" s="24"/>
      <c r="AS35" s="25"/>
      <c r="AT35" s="25"/>
      <c r="AU35" s="29"/>
      <c r="AV35" s="61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16">
        <f t="shared" si="4"/>
        <v>0</v>
      </c>
      <c r="BH35" s="65" t="s">
        <v>16</v>
      </c>
      <c r="BI35" s="65" t="s">
        <v>16</v>
      </c>
      <c r="BJ35" s="65" t="s">
        <v>16</v>
      </c>
      <c r="BK35" s="65" t="s">
        <v>16</v>
      </c>
      <c r="BL35" s="65" t="s">
        <v>16</v>
      </c>
      <c r="BM35" s="65" t="s">
        <v>16</v>
      </c>
      <c r="BN35" s="65" t="s">
        <v>16</v>
      </c>
      <c r="BO35" s="65" t="s">
        <v>16</v>
      </c>
      <c r="BP35" s="65" t="s">
        <v>16</v>
      </c>
      <c r="BQ35" s="72"/>
    </row>
    <row r="36" spans="1:69" s="19" customFormat="1" ht="38.25" customHeight="1" thickBot="1" x14ac:dyDescent="0.3">
      <c r="A36" s="18"/>
      <c r="B36" s="139" t="s">
        <v>86</v>
      </c>
      <c r="C36" s="117" t="s">
        <v>87</v>
      </c>
      <c r="D36" s="124"/>
      <c r="E36" s="22"/>
      <c r="F36" s="23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13"/>
      <c r="W36" s="65" t="s">
        <v>16</v>
      </c>
      <c r="X36" s="65" t="s">
        <v>16</v>
      </c>
      <c r="Y36" s="26"/>
      <c r="Z36" s="24"/>
      <c r="AA36" s="25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5"/>
      <c r="AP36" s="24"/>
      <c r="AQ36" s="24"/>
      <c r="AR36" s="24"/>
      <c r="AS36" s="25"/>
      <c r="AT36" s="25"/>
      <c r="AU36" s="29"/>
      <c r="AV36" s="61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16">
        <f t="shared" si="4"/>
        <v>0</v>
      </c>
      <c r="BH36" s="65" t="s">
        <v>16</v>
      </c>
      <c r="BI36" s="65" t="s">
        <v>16</v>
      </c>
      <c r="BJ36" s="65" t="s">
        <v>16</v>
      </c>
      <c r="BK36" s="65" t="s">
        <v>16</v>
      </c>
      <c r="BL36" s="65" t="s">
        <v>16</v>
      </c>
      <c r="BM36" s="65" t="s">
        <v>16</v>
      </c>
      <c r="BN36" s="65" t="s">
        <v>16</v>
      </c>
      <c r="BO36" s="65" t="s">
        <v>16</v>
      </c>
      <c r="BP36" s="65" t="s">
        <v>16</v>
      </c>
      <c r="BQ36" s="72"/>
    </row>
    <row r="37" spans="1:69" s="19" customFormat="1" ht="28.5" customHeight="1" thickBot="1" x14ac:dyDescent="0.3">
      <c r="A37" s="18"/>
      <c r="B37" s="140" t="s">
        <v>88</v>
      </c>
      <c r="C37" s="117" t="s">
        <v>30</v>
      </c>
      <c r="D37" s="152" t="s">
        <v>28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41">
        <f t="shared" si="0"/>
        <v>0</v>
      </c>
      <c r="W37" s="88" t="s">
        <v>16</v>
      </c>
      <c r="X37" s="88" t="s">
        <v>16</v>
      </c>
      <c r="Y37" s="123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87"/>
      <c r="AP37" s="22"/>
      <c r="AQ37" s="22"/>
      <c r="AR37" s="22"/>
      <c r="AS37" s="87"/>
      <c r="AT37" s="87"/>
      <c r="AU37" s="119"/>
      <c r="AV37" s="78" t="s">
        <v>40</v>
      </c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6">
        <f t="shared" si="4"/>
        <v>0</v>
      </c>
      <c r="BH37" s="44" t="s">
        <v>16</v>
      </c>
      <c r="BI37" s="44" t="s">
        <v>16</v>
      </c>
      <c r="BJ37" s="44" t="s">
        <v>16</v>
      </c>
      <c r="BK37" s="44" t="s">
        <v>16</v>
      </c>
      <c r="BL37" s="44" t="s">
        <v>16</v>
      </c>
      <c r="BM37" s="44" t="s">
        <v>16</v>
      </c>
      <c r="BN37" s="44" t="s">
        <v>16</v>
      </c>
      <c r="BO37" s="44" t="s">
        <v>16</v>
      </c>
      <c r="BP37" s="44" t="s">
        <v>16</v>
      </c>
      <c r="BQ37" s="79">
        <f t="shared" si="3"/>
        <v>0</v>
      </c>
    </row>
    <row r="38" spans="1:69" s="19" customFormat="1" ht="26.25" customHeight="1" thickBot="1" x14ac:dyDescent="0.3">
      <c r="A38" s="122"/>
      <c r="B38" s="141" t="s">
        <v>31</v>
      </c>
      <c r="C38" s="27" t="s">
        <v>32</v>
      </c>
      <c r="D38" s="124" t="s">
        <v>28</v>
      </c>
      <c r="E38" s="24"/>
      <c r="F38" s="24"/>
      <c r="G38" s="24"/>
      <c r="H38" s="24"/>
      <c r="I38" s="24"/>
      <c r="J38" s="24"/>
      <c r="K38" s="24"/>
      <c r="L38" s="24"/>
      <c r="M38" s="24"/>
      <c r="N38" s="124"/>
      <c r="O38" s="24"/>
      <c r="P38" s="24"/>
      <c r="Q38" s="24"/>
      <c r="R38" s="24"/>
      <c r="S38" s="24"/>
      <c r="T38" s="24"/>
      <c r="U38" s="24"/>
      <c r="V38" s="125">
        <f t="shared" si="0"/>
        <v>0</v>
      </c>
      <c r="W38" s="21" t="s">
        <v>16</v>
      </c>
      <c r="X38" s="21" t="s">
        <v>16</v>
      </c>
      <c r="Y38" s="24"/>
      <c r="Z38" s="124"/>
      <c r="AA38" s="24"/>
      <c r="AB38" s="24"/>
      <c r="AC38" s="124"/>
      <c r="AD38" s="24"/>
      <c r="AE38" s="124"/>
      <c r="AF38" s="124"/>
      <c r="AG38" s="124"/>
      <c r="AH38" s="124"/>
      <c r="AI38" s="124"/>
      <c r="AJ38" s="124"/>
      <c r="AK38" s="24"/>
      <c r="AL38" s="124"/>
      <c r="AM38" s="124"/>
      <c r="AN38" s="124"/>
      <c r="AO38" s="124"/>
      <c r="AP38" s="124"/>
      <c r="AQ38" s="126"/>
      <c r="AR38" s="24"/>
      <c r="AS38" s="124"/>
      <c r="AT38" s="124"/>
      <c r="AU38" s="29"/>
      <c r="AV38" s="61" t="s">
        <v>40</v>
      </c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6">
        <f t="shared" si="4"/>
        <v>0</v>
      </c>
      <c r="BH38" s="127" t="s">
        <v>16</v>
      </c>
      <c r="BI38" s="127" t="s">
        <v>16</v>
      </c>
      <c r="BJ38" s="127" t="s">
        <v>16</v>
      </c>
      <c r="BK38" s="127" t="s">
        <v>16</v>
      </c>
      <c r="BL38" s="127" t="s">
        <v>16</v>
      </c>
      <c r="BM38" s="127" t="s">
        <v>16</v>
      </c>
      <c r="BN38" s="127" t="s">
        <v>16</v>
      </c>
      <c r="BO38" s="127" t="s">
        <v>16</v>
      </c>
      <c r="BP38" s="127" t="s">
        <v>16</v>
      </c>
      <c r="BQ38" s="128">
        <f t="shared" si="3"/>
        <v>0</v>
      </c>
    </row>
    <row r="39" spans="1:69" ht="54" customHeight="1" thickBot="1" x14ac:dyDescent="0.3">
      <c r="A39" s="4"/>
      <c r="B39" s="142" t="s">
        <v>89</v>
      </c>
      <c r="C39" s="121" t="s">
        <v>90</v>
      </c>
      <c r="D39" s="89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6"/>
      <c r="W39" s="89"/>
      <c r="X39" s="89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89"/>
      <c r="AV39" s="89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6"/>
      <c r="BH39" s="55"/>
      <c r="BI39" s="55"/>
      <c r="BJ39" s="55"/>
      <c r="BK39" s="55"/>
      <c r="BL39" s="55"/>
      <c r="BM39" s="55"/>
      <c r="BN39" s="55"/>
      <c r="BO39" s="55"/>
      <c r="BP39" s="55"/>
      <c r="BQ39" s="77"/>
    </row>
    <row r="40" spans="1:69" ht="48" customHeight="1" thickBot="1" x14ac:dyDescent="0.3">
      <c r="A40" s="4"/>
      <c r="B40" s="143" t="s">
        <v>33</v>
      </c>
      <c r="C40" s="117" t="s">
        <v>91</v>
      </c>
      <c r="D40" s="14" t="s">
        <v>15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3">
        <f t="shared" si="0"/>
        <v>0</v>
      </c>
      <c r="W40" s="17" t="s">
        <v>16</v>
      </c>
      <c r="X40" s="17" t="s">
        <v>16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18"/>
      <c r="AV40" s="82" t="s">
        <v>40</v>
      </c>
      <c r="AW40" s="14"/>
      <c r="AX40" s="14"/>
      <c r="AY40" s="14"/>
      <c r="AZ40" s="14"/>
      <c r="BA40" s="14"/>
      <c r="BB40" s="14"/>
      <c r="BC40" s="14"/>
      <c r="BD40" s="14"/>
      <c r="BE40" s="14"/>
      <c r="BF40" s="15"/>
      <c r="BG40" s="16">
        <f>SUM(Y40:AU40)</f>
        <v>0</v>
      </c>
      <c r="BH40" s="10" t="s">
        <v>16</v>
      </c>
      <c r="BI40" s="10" t="s">
        <v>16</v>
      </c>
      <c r="BJ40" s="10" t="s">
        <v>16</v>
      </c>
      <c r="BK40" s="10" t="s">
        <v>16</v>
      </c>
      <c r="BL40" s="10" t="s">
        <v>16</v>
      </c>
      <c r="BM40" s="10" t="s">
        <v>16</v>
      </c>
      <c r="BN40" s="10" t="s">
        <v>16</v>
      </c>
      <c r="BO40" s="10" t="s">
        <v>16</v>
      </c>
      <c r="BP40" s="10" t="s">
        <v>16</v>
      </c>
      <c r="BQ40" s="72">
        <f t="shared" si="3"/>
        <v>0</v>
      </c>
    </row>
    <row r="41" spans="1:69" ht="24" customHeight="1" thickBot="1" x14ac:dyDescent="0.3">
      <c r="A41" s="120"/>
      <c r="B41" s="144" t="s">
        <v>92</v>
      </c>
      <c r="C41" s="130" t="s">
        <v>30</v>
      </c>
      <c r="D41" s="20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>
        <f t="shared" si="0"/>
        <v>0</v>
      </c>
      <c r="W41" s="21" t="s">
        <v>16</v>
      </c>
      <c r="X41" s="21" t="s">
        <v>16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29"/>
      <c r="AV41" s="61" t="s">
        <v>40</v>
      </c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16">
        <f t="shared" ref="BG41" si="5">SUM(Y41:AU41)</f>
        <v>0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72">
        <f t="shared" si="3"/>
        <v>0</v>
      </c>
    </row>
    <row r="42" spans="1:69" ht="17.25" customHeight="1" thickBot="1" x14ac:dyDescent="0.3">
      <c r="A42" s="120"/>
      <c r="B42" s="145" t="s">
        <v>34</v>
      </c>
      <c r="C42" s="31" t="s">
        <v>32</v>
      </c>
      <c r="D42" s="20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>
        <f t="shared" si="0"/>
        <v>0</v>
      </c>
      <c r="W42" s="17" t="s">
        <v>16</v>
      </c>
      <c r="X42" s="17" t="s">
        <v>16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29"/>
      <c r="AV42" s="61" t="s">
        <v>40</v>
      </c>
      <c r="AW42" s="14"/>
      <c r="AX42" s="14"/>
      <c r="AY42" s="14"/>
      <c r="AZ42" s="14"/>
      <c r="BA42" s="14"/>
      <c r="BB42" s="14"/>
      <c r="BC42" s="14"/>
      <c r="BD42" s="14"/>
      <c r="BE42" s="14"/>
      <c r="BF42" s="15"/>
      <c r="BG42" s="16">
        <f>SUM(Y42:AU42)</f>
        <v>0</v>
      </c>
      <c r="BH42" s="10" t="s">
        <v>16</v>
      </c>
      <c r="BI42" s="10" t="s">
        <v>16</v>
      </c>
      <c r="BJ42" s="10" t="s">
        <v>16</v>
      </c>
      <c r="BK42" s="10" t="s">
        <v>16</v>
      </c>
      <c r="BL42" s="10" t="s">
        <v>16</v>
      </c>
      <c r="BM42" s="10" t="s">
        <v>16</v>
      </c>
      <c r="BN42" s="10" t="s">
        <v>16</v>
      </c>
      <c r="BO42" s="10" t="s">
        <v>16</v>
      </c>
      <c r="BP42" s="10" t="s">
        <v>16</v>
      </c>
      <c r="BQ42" s="72">
        <f t="shared" si="3"/>
        <v>0</v>
      </c>
    </row>
    <row r="43" spans="1:69" ht="48" customHeight="1" thickBot="1" x14ac:dyDescent="0.3">
      <c r="A43" s="120"/>
      <c r="B43" s="146" t="s">
        <v>93</v>
      </c>
      <c r="C43" s="129" t="s">
        <v>94</v>
      </c>
      <c r="D43" s="89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6"/>
      <c r="W43" s="89"/>
      <c r="X43" s="89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89"/>
      <c r="AV43" s="89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6"/>
      <c r="BH43" s="55"/>
      <c r="BI43" s="55"/>
      <c r="BJ43" s="55"/>
      <c r="BK43" s="55"/>
      <c r="BL43" s="55"/>
      <c r="BM43" s="55"/>
      <c r="BN43" s="55"/>
      <c r="BO43" s="55"/>
      <c r="BP43" s="55"/>
      <c r="BQ43" s="77"/>
    </row>
    <row r="44" spans="1:69" ht="66.75" customHeight="1" thickBot="1" x14ac:dyDescent="0.3">
      <c r="A44" s="120"/>
      <c r="B44" s="147" t="s">
        <v>95</v>
      </c>
      <c r="C44" s="130" t="s">
        <v>96</v>
      </c>
      <c r="D44" s="14" t="s">
        <v>15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3">
        <f t="shared" ref="V44:V50" si="6">SUM(E44:U44)</f>
        <v>0</v>
      </c>
      <c r="W44" s="10" t="s">
        <v>16</v>
      </c>
      <c r="X44" s="10" t="s">
        <v>16</v>
      </c>
      <c r="Y44" s="14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18"/>
      <c r="AV44" s="82" t="s">
        <v>40</v>
      </c>
      <c r="AW44" s="14"/>
      <c r="AX44" s="14"/>
      <c r="AY44" s="14"/>
      <c r="AZ44" s="14"/>
      <c r="BA44" s="14"/>
      <c r="BB44" s="14"/>
      <c r="BC44" s="14"/>
      <c r="BD44" s="14"/>
      <c r="BE44" s="14"/>
      <c r="BF44" s="15"/>
      <c r="BG44" s="16">
        <f>SUM(Y44:AU44)</f>
        <v>0</v>
      </c>
      <c r="BH44" s="10" t="s">
        <v>16</v>
      </c>
      <c r="BI44" s="10" t="s">
        <v>16</v>
      </c>
      <c r="BJ44" s="10" t="s">
        <v>16</v>
      </c>
      <c r="BK44" s="10" t="s">
        <v>16</v>
      </c>
      <c r="BL44" s="10" t="s">
        <v>16</v>
      </c>
      <c r="BM44" s="10" t="s">
        <v>16</v>
      </c>
      <c r="BN44" s="10" t="s">
        <v>16</v>
      </c>
      <c r="BO44" s="10" t="s">
        <v>16</v>
      </c>
      <c r="BP44" s="10" t="s">
        <v>16</v>
      </c>
      <c r="BQ44" s="72">
        <f t="shared" si="3"/>
        <v>0</v>
      </c>
    </row>
    <row r="45" spans="1:69" ht="22.5" customHeight="1" thickBot="1" x14ac:dyDescent="0.3">
      <c r="A45" s="120"/>
      <c r="B45" s="147" t="s">
        <v>97</v>
      </c>
      <c r="C45" s="130" t="s">
        <v>30</v>
      </c>
      <c r="D45" s="20" t="s">
        <v>28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>
        <f t="shared" si="6"/>
        <v>0</v>
      </c>
      <c r="W45" s="21" t="s">
        <v>16</v>
      </c>
      <c r="X45" s="21" t="s">
        <v>16</v>
      </c>
      <c r="Y45" s="1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29"/>
      <c r="AV45" s="61" t="s">
        <v>40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6">
        <f t="shared" ref="BG45:BG46" si="7">SUM(Y45:AT45)</f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72">
        <f t="shared" si="3"/>
        <v>0</v>
      </c>
    </row>
    <row r="46" spans="1:69" ht="17.25" customHeight="1" thickBot="1" x14ac:dyDescent="0.3">
      <c r="A46" s="120"/>
      <c r="B46" s="148" t="s">
        <v>98</v>
      </c>
      <c r="C46" s="130" t="s">
        <v>32</v>
      </c>
      <c r="D46" s="20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>
        <f t="shared" si="6"/>
        <v>0</v>
      </c>
      <c r="W46" s="17" t="s">
        <v>16</v>
      </c>
      <c r="X46" s="17" t="s">
        <v>16</v>
      </c>
      <c r="Y46" s="14"/>
      <c r="Z46" s="30"/>
      <c r="AA46" s="30"/>
      <c r="AB46" s="30"/>
      <c r="AC46" s="30"/>
      <c r="AD46" s="30"/>
      <c r="AE46" s="30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29"/>
      <c r="AV46" s="61" t="s">
        <v>40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 t="shared" si="7"/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72">
        <f t="shared" si="3"/>
        <v>0</v>
      </c>
    </row>
    <row r="47" spans="1:69" ht="53.25" customHeight="1" thickBot="1" x14ac:dyDescent="0.3">
      <c r="A47" s="120"/>
      <c r="B47" s="149" t="s">
        <v>99</v>
      </c>
      <c r="C47" s="131" t="s">
        <v>100</v>
      </c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56"/>
      <c r="W47" s="89"/>
      <c r="X47" s="89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89"/>
      <c r="AV47" s="89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5"/>
      <c r="BI47" s="55"/>
      <c r="BJ47" s="55"/>
      <c r="BK47" s="55"/>
      <c r="BL47" s="55"/>
      <c r="BM47" s="55"/>
      <c r="BN47" s="55"/>
      <c r="BO47" s="55"/>
      <c r="BP47" s="55"/>
      <c r="BQ47" s="77"/>
    </row>
    <row r="48" spans="1:69" ht="33.75" customHeight="1" thickBot="1" x14ac:dyDescent="0.3">
      <c r="A48" s="120"/>
      <c r="B48" s="150" t="s">
        <v>101</v>
      </c>
      <c r="C48" s="132" t="s">
        <v>102</v>
      </c>
      <c r="D48" s="14" t="s">
        <v>15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3">
        <f t="shared" si="6"/>
        <v>0</v>
      </c>
      <c r="W48" s="17" t="s">
        <v>16</v>
      </c>
      <c r="X48" s="17" t="s">
        <v>16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18"/>
      <c r="AV48" s="82" t="s">
        <v>40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5"/>
      <c r="BG48" s="16">
        <f>SUM(Y48:AU48)</f>
        <v>0</v>
      </c>
      <c r="BH48" s="10" t="s">
        <v>16</v>
      </c>
      <c r="BI48" s="10" t="s">
        <v>16</v>
      </c>
      <c r="BJ48" s="10" t="s">
        <v>16</v>
      </c>
      <c r="BK48" s="10" t="s">
        <v>16</v>
      </c>
      <c r="BL48" s="10" t="s">
        <v>16</v>
      </c>
      <c r="BM48" s="10" t="s">
        <v>16</v>
      </c>
      <c r="BN48" s="10" t="s">
        <v>16</v>
      </c>
      <c r="BO48" s="10" t="s">
        <v>16</v>
      </c>
      <c r="BP48" s="10" t="s">
        <v>16</v>
      </c>
      <c r="BQ48" s="72">
        <f t="shared" si="3"/>
        <v>0</v>
      </c>
    </row>
    <row r="49" spans="1:69" ht="16.5" customHeight="1" thickBot="1" x14ac:dyDescent="0.3">
      <c r="A49" s="120"/>
      <c r="B49" s="150" t="s">
        <v>103</v>
      </c>
      <c r="C49" s="132" t="s">
        <v>30</v>
      </c>
      <c r="D49" s="20" t="s">
        <v>15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3">
        <f t="shared" si="6"/>
        <v>0</v>
      </c>
      <c r="W49" s="17" t="s">
        <v>16</v>
      </c>
      <c r="X49" s="17" t="s">
        <v>16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29"/>
      <c r="AV49" s="61" t="s">
        <v>40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5"/>
      <c r="BG49" s="16">
        <f t="shared" ref="BG49:BG50" si="8">SUM(Y49:AU49)</f>
        <v>0</v>
      </c>
      <c r="BH49" s="10" t="s">
        <v>16</v>
      </c>
      <c r="BI49" s="10" t="s">
        <v>16</v>
      </c>
      <c r="BJ49" s="10" t="s">
        <v>16</v>
      </c>
      <c r="BK49" s="10" t="s">
        <v>16</v>
      </c>
      <c r="BL49" s="10" t="s">
        <v>16</v>
      </c>
      <c r="BM49" s="10" t="s">
        <v>16</v>
      </c>
      <c r="BN49" s="10" t="s">
        <v>16</v>
      </c>
      <c r="BO49" s="10" t="s">
        <v>16</v>
      </c>
      <c r="BP49" s="10" t="s">
        <v>16</v>
      </c>
      <c r="BQ49" s="72">
        <f t="shared" si="3"/>
        <v>0</v>
      </c>
    </row>
    <row r="50" spans="1:69" ht="16.5" customHeight="1" thickBot="1" x14ac:dyDescent="0.3">
      <c r="A50" s="120"/>
      <c r="B50" s="150" t="s">
        <v>104</v>
      </c>
      <c r="C50" s="156" t="s">
        <v>32</v>
      </c>
      <c r="D50" s="20" t="s">
        <v>15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3">
        <f t="shared" si="6"/>
        <v>0</v>
      </c>
      <c r="W50" s="17" t="s">
        <v>16</v>
      </c>
      <c r="X50" s="17" t="s">
        <v>16</v>
      </c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29"/>
      <c r="AV50" s="61" t="s">
        <v>40</v>
      </c>
      <c r="AW50" s="14"/>
      <c r="AX50" s="14"/>
      <c r="AY50" s="14"/>
      <c r="AZ50" s="14"/>
      <c r="BA50" s="14"/>
      <c r="BB50" s="14"/>
      <c r="BC50" s="14"/>
      <c r="BD50" s="14"/>
      <c r="BE50" s="14"/>
      <c r="BF50" s="15"/>
      <c r="BG50" s="16">
        <f t="shared" si="8"/>
        <v>0</v>
      </c>
      <c r="BH50" s="10" t="s">
        <v>16</v>
      </c>
      <c r="BI50" s="10" t="s">
        <v>16</v>
      </c>
      <c r="BJ50" s="10" t="s">
        <v>16</v>
      </c>
      <c r="BK50" s="10" t="s">
        <v>16</v>
      </c>
      <c r="BL50" s="10" t="s">
        <v>16</v>
      </c>
      <c r="BM50" s="10" t="s">
        <v>16</v>
      </c>
      <c r="BN50" s="10" t="s">
        <v>16</v>
      </c>
      <c r="BO50" s="10" t="s">
        <v>16</v>
      </c>
      <c r="BP50" s="10" t="s">
        <v>16</v>
      </c>
      <c r="BQ50" s="72">
        <f t="shared" ref="BQ50" si="9">SUM(V50+BG50)</f>
        <v>0</v>
      </c>
    </row>
    <row r="51" spans="1:69" ht="24" customHeight="1" thickBot="1" x14ac:dyDescent="0.3">
      <c r="B51" s="188" t="s">
        <v>35</v>
      </c>
      <c r="C51" s="189"/>
      <c r="D51" s="190"/>
      <c r="E51" s="33">
        <f t="shared" ref="E51:AJ51" si="10">SUM(E8:E50)</f>
        <v>36</v>
      </c>
      <c r="F51" s="33">
        <f t="shared" si="10"/>
        <v>36</v>
      </c>
      <c r="G51" s="33">
        <f t="shared" si="10"/>
        <v>36</v>
      </c>
      <c r="H51" s="33">
        <f t="shared" si="10"/>
        <v>36</v>
      </c>
      <c r="I51" s="33">
        <f t="shared" si="10"/>
        <v>36</v>
      </c>
      <c r="J51" s="33">
        <f t="shared" si="10"/>
        <v>36</v>
      </c>
      <c r="K51" s="33">
        <f t="shared" si="10"/>
        <v>36</v>
      </c>
      <c r="L51" s="33">
        <f t="shared" si="10"/>
        <v>36</v>
      </c>
      <c r="M51" s="33">
        <f t="shared" si="10"/>
        <v>36</v>
      </c>
      <c r="N51" s="33">
        <f t="shared" si="10"/>
        <v>36</v>
      </c>
      <c r="O51" s="33">
        <f t="shared" si="10"/>
        <v>36</v>
      </c>
      <c r="P51" s="33">
        <f t="shared" si="10"/>
        <v>36</v>
      </c>
      <c r="Q51" s="33">
        <f t="shared" si="10"/>
        <v>36</v>
      </c>
      <c r="R51" s="33">
        <f t="shared" si="10"/>
        <v>36</v>
      </c>
      <c r="S51" s="33">
        <f t="shared" si="10"/>
        <v>36</v>
      </c>
      <c r="T51" s="33">
        <f t="shared" si="10"/>
        <v>36</v>
      </c>
      <c r="U51" s="33">
        <f t="shared" si="10"/>
        <v>36</v>
      </c>
      <c r="V51" s="33">
        <f t="shared" si="10"/>
        <v>612</v>
      </c>
      <c r="W51" s="33">
        <f t="shared" si="10"/>
        <v>0</v>
      </c>
      <c r="X51" s="33">
        <f t="shared" si="10"/>
        <v>0</v>
      </c>
      <c r="Y51" s="33">
        <f t="shared" si="10"/>
        <v>36</v>
      </c>
      <c r="Z51" s="33">
        <f t="shared" si="10"/>
        <v>36</v>
      </c>
      <c r="AA51" s="33">
        <f t="shared" si="10"/>
        <v>36</v>
      </c>
      <c r="AB51" s="33">
        <f t="shared" si="10"/>
        <v>36</v>
      </c>
      <c r="AC51" s="33">
        <f t="shared" si="10"/>
        <v>36</v>
      </c>
      <c r="AD51" s="33">
        <f t="shared" si="10"/>
        <v>36</v>
      </c>
      <c r="AE51" s="33">
        <f t="shared" si="10"/>
        <v>36</v>
      </c>
      <c r="AF51" s="33">
        <f t="shared" si="10"/>
        <v>36</v>
      </c>
      <c r="AG51" s="33">
        <f t="shared" si="10"/>
        <v>36</v>
      </c>
      <c r="AH51" s="33">
        <f t="shared" si="10"/>
        <v>36</v>
      </c>
      <c r="AI51" s="33">
        <f t="shared" si="10"/>
        <v>36</v>
      </c>
      <c r="AJ51" s="33">
        <f t="shared" si="10"/>
        <v>36</v>
      </c>
      <c r="AK51" s="33">
        <f t="shared" ref="AK51:BG51" si="11">SUM(AK8:AK50)</f>
        <v>36</v>
      </c>
      <c r="AL51" s="33">
        <f t="shared" si="11"/>
        <v>36</v>
      </c>
      <c r="AM51" s="33">
        <f t="shared" si="11"/>
        <v>36</v>
      </c>
      <c r="AN51" s="33">
        <f t="shared" si="11"/>
        <v>36</v>
      </c>
      <c r="AO51" s="33">
        <f t="shared" si="11"/>
        <v>36</v>
      </c>
      <c r="AP51" s="33">
        <f t="shared" si="11"/>
        <v>36</v>
      </c>
      <c r="AQ51" s="33">
        <f t="shared" si="11"/>
        <v>36</v>
      </c>
      <c r="AR51" s="33">
        <f t="shared" si="11"/>
        <v>36</v>
      </c>
      <c r="AS51" s="33">
        <f t="shared" si="11"/>
        <v>36</v>
      </c>
      <c r="AT51" s="33">
        <f t="shared" si="11"/>
        <v>36</v>
      </c>
      <c r="AU51" s="33">
        <f t="shared" si="11"/>
        <v>36</v>
      </c>
      <c r="AV51" s="33">
        <f t="shared" si="11"/>
        <v>0</v>
      </c>
      <c r="AW51" s="33">
        <f t="shared" si="11"/>
        <v>0</v>
      </c>
      <c r="AX51" s="33">
        <f t="shared" si="11"/>
        <v>0</v>
      </c>
      <c r="AY51" s="33">
        <f t="shared" si="11"/>
        <v>0</v>
      </c>
      <c r="AZ51" s="33">
        <f t="shared" si="11"/>
        <v>0</v>
      </c>
      <c r="BA51" s="33">
        <f t="shared" si="11"/>
        <v>0</v>
      </c>
      <c r="BB51" s="33">
        <f t="shared" si="11"/>
        <v>0</v>
      </c>
      <c r="BC51" s="33">
        <f t="shared" si="11"/>
        <v>0</v>
      </c>
      <c r="BD51" s="33">
        <f t="shared" si="11"/>
        <v>0</v>
      </c>
      <c r="BE51" s="33">
        <f t="shared" si="11"/>
        <v>0</v>
      </c>
      <c r="BF51" s="33">
        <f t="shared" si="11"/>
        <v>0</v>
      </c>
      <c r="BG51" s="33">
        <f t="shared" si="11"/>
        <v>828</v>
      </c>
      <c r="BH51" s="10"/>
      <c r="BI51" s="10"/>
      <c r="BJ51" s="10"/>
      <c r="BK51" s="10"/>
      <c r="BL51" s="10"/>
      <c r="BM51" s="10"/>
      <c r="BN51" s="10"/>
      <c r="BO51" s="10"/>
      <c r="BP51" s="10"/>
      <c r="BQ51" s="75">
        <f>SUM(V51+BG51)</f>
        <v>1440</v>
      </c>
    </row>
    <row r="52" spans="1:69" x14ac:dyDescent="0.25">
      <c r="W52" s="34"/>
    </row>
    <row r="53" spans="1:69" x14ac:dyDescent="0.25">
      <c r="W53" s="34"/>
    </row>
  </sheetData>
  <mergeCells count="22"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  <mergeCell ref="B51:D51"/>
    <mergeCell ref="B2:B6"/>
    <mergeCell ref="D2:D6"/>
    <mergeCell ref="BQ2:BQ6"/>
    <mergeCell ref="E5:BP5"/>
    <mergeCell ref="BM2:BP2"/>
    <mergeCell ref="AS2:BH2"/>
    <mergeCell ref="BI2:BL2"/>
  </mergeCells>
  <conditionalFormatting sqref="B32">
    <cfRule type="expression" dxfId="5" priority="1" stopIfTrue="1">
      <formula>#REF!=1</formula>
    </cfRule>
  </conditionalFormatting>
  <conditionalFormatting sqref="C32">
    <cfRule type="expression" dxfId="4" priority="2" stopIfTrue="1">
      <formula>#REF!&gt;0</formula>
    </cfRule>
  </conditionalFormatting>
  <conditionalFormatting sqref="C32">
    <cfRule type="expression" dxfId="3" priority="3" stopIfTrue="1">
      <formula>#REF!&gt;0</formula>
    </cfRule>
  </conditionalFormatting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4"/>
  <sheetViews>
    <sheetView tabSelected="1" topLeftCell="A40" zoomScale="79" zoomScaleNormal="79" workbookViewId="0">
      <selection activeCell="AK16" sqref="AK16"/>
    </sheetView>
  </sheetViews>
  <sheetFormatPr defaultRowHeight="15" x14ac:dyDescent="0.25"/>
  <cols>
    <col min="1" max="1" width="9.140625" style="1"/>
    <col min="2" max="2" width="13.5703125" style="3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4.2851562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206" t="s">
        <v>106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</row>
    <row r="2" spans="1:60" s="3" customFormat="1" ht="69.75" customHeight="1" thickBot="1" x14ac:dyDescent="0.3">
      <c r="A2" s="2"/>
      <c r="B2" s="191" t="s">
        <v>43</v>
      </c>
      <c r="C2" s="191" t="s">
        <v>0</v>
      </c>
      <c r="D2" s="191" t="s">
        <v>1</v>
      </c>
      <c r="E2" s="214" t="s">
        <v>2</v>
      </c>
      <c r="F2" s="215"/>
      <c r="G2" s="215"/>
      <c r="H2" s="215"/>
      <c r="I2" s="216"/>
      <c r="J2" s="214" t="s">
        <v>3</v>
      </c>
      <c r="K2" s="215"/>
      <c r="L2" s="215"/>
      <c r="M2" s="216"/>
      <c r="N2" s="217" t="s">
        <v>4</v>
      </c>
      <c r="O2" s="218"/>
      <c r="P2" s="218"/>
      <c r="Q2" s="219"/>
      <c r="R2" s="220" t="s">
        <v>5</v>
      </c>
      <c r="S2" s="221"/>
      <c r="T2" s="221"/>
      <c r="U2" s="221"/>
      <c r="V2" s="221"/>
      <c r="W2" s="222"/>
      <c r="X2" s="220" t="s">
        <v>6</v>
      </c>
      <c r="Y2" s="221"/>
      <c r="Z2" s="221"/>
      <c r="AA2" s="222"/>
      <c r="AB2" s="220" t="s">
        <v>7</v>
      </c>
      <c r="AC2" s="221"/>
      <c r="AD2" s="221"/>
      <c r="AE2" s="222"/>
      <c r="AF2" s="220" t="s">
        <v>8</v>
      </c>
      <c r="AG2" s="221"/>
      <c r="AH2" s="221"/>
      <c r="AI2" s="221"/>
      <c r="AJ2" s="222"/>
      <c r="AK2" s="214" t="s">
        <v>9</v>
      </c>
      <c r="AL2" s="225"/>
      <c r="AM2" s="225"/>
      <c r="AN2" s="226"/>
      <c r="AO2" s="214" t="s">
        <v>10</v>
      </c>
      <c r="AP2" s="225"/>
      <c r="AQ2" s="225"/>
      <c r="AR2" s="225"/>
      <c r="AS2" s="203" t="s">
        <v>11</v>
      </c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194" t="s">
        <v>44</v>
      </c>
    </row>
    <row r="3" spans="1:60" ht="18.75" customHeight="1" thickBot="1" x14ac:dyDescent="0.3">
      <c r="A3" s="4"/>
      <c r="B3" s="192"/>
      <c r="C3" s="192"/>
      <c r="D3" s="192"/>
      <c r="E3" s="5">
        <v>1</v>
      </c>
      <c r="F3" s="112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184">
        <v>3</v>
      </c>
      <c r="O3" s="184">
        <v>10</v>
      </c>
      <c r="P3" s="184">
        <v>17</v>
      </c>
      <c r="Q3" s="184">
        <v>24</v>
      </c>
      <c r="R3" s="184">
        <v>1</v>
      </c>
      <c r="S3" s="184">
        <v>8</v>
      </c>
      <c r="T3" s="184">
        <v>15</v>
      </c>
      <c r="U3" s="184">
        <v>22</v>
      </c>
      <c r="V3" s="223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157">
        <v>6</v>
      </c>
      <c r="AL3" s="157">
        <v>13</v>
      </c>
      <c r="AM3" s="157">
        <v>20</v>
      </c>
      <c r="AN3" s="157">
        <v>27</v>
      </c>
      <c r="AO3" s="157">
        <v>4</v>
      </c>
      <c r="AP3" s="157">
        <v>11</v>
      </c>
      <c r="AQ3" s="157">
        <v>18</v>
      </c>
      <c r="AR3" s="157">
        <v>25</v>
      </c>
      <c r="AS3" s="157">
        <v>1</v>
      </c>
      <c r="AT3" s="53">
        <v>8</v>
      </c>
      <c r="AU3" s="53">
        <v>15</v>
      </c>
      <c r="AV3" s="96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07" t="s">
        <v>12</v>
      </c>
      <c r="BH3" s="195"/>
    </row>
    <row r="4" spans="1:60" ht="18.75" customHeight="1" thickBot="1" x14ac:dyDescent="0.3">
      <c r="A4" s="4"/>
      <c r="B4" s="192"/>
      <c r="C4" s="192"/>
      <c r="D4" s="192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185">
        <v>9</v>
      </c>
      <c r="O4" s="185">
        <v>16</v>
      </c>
      <c r="P4" s="185">
        <v>23</v>
      </c>
      <c r="Q4" s="185">
        <v>30</v>
      </c>
      <c r="R4" s="185">
        <v>7</v>
      </c>
      <c r="S4" s="185">
        <v>14</v>
      </c>
      <c r="T4" s="185">
        <v>21</v>
      </c>
      <c r="U4" s="185">
        <v>28</v>
      </c>
      <c r="V4" s="224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158">
        <v>12</v>
      </c>
      <c r="AL4" s="158">
        <v>19</v>
      </c>
      <c r="AM4" s="158">
        <v>26</v>
      </c>
      <c r="AN4" s="158">
        <v>3</v>
      </c>
      <c r="AO4" s="158">
        <v>10</v>
      </c>
      <c r="AP4" s="158">
        <v>17</v>
      </c>
      <c r="AQ4" s="158">
        <v>24</v>
      </c>
      <c r="AR4" s="158">
        <v>31</v>
      </c>
      <c r="AS4" s="158">
        <v>7</v>
      </c>
      <c r="AT4" s="54">
        <v>14</v>
      </c>
      <c r="AU4" s="54">
        <v>21</v>
      </c>
      <c r="AV4" s="97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1"/>
      <c r="BG4" s="208"/>
      <c r="BH4" s="195"/>
    </row>
    <row r="5" spans="1:60" ht="17.25" customHeight="1" thickBot="1" x14ac:dyDescent="0.3">
      <c r="A5" s="4"/>
      <c r="B5" s="192"/>
      <c r="C5" s="192"/>
      <c r="D5" s="192"/>
      <c r="E5" s="197" t="s">
        <v>14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5"/>
    </row>
    <row r="6" spans="1:60" ht="42.75" customHeight="1" thickBot="1" x14ac:dyDescent="0.3">
      <c r="A6" s="4"/>
      <c r="B6" s="193"/>
      <c r="C6" s="193"/>
      <c r="D6" s="193"/>
      <c r="E6" s="45">
        <v>1</v>
      </c>
      <c r="F6" s="115">
        <v>2</v>
      </c>
      <c r="G6" s="115">
        <v>3</v>
      </c>
      <c r="H6" s="115">
        <v>4</v>
      </c>
      <c r="I6" s="115">
        <v>5</v>
      </c>
      <c r="J6" s="115">
        <v>6</v>
      </c>
      <c r="K6" s="115">
        <v>7</v>
      </c>
      <c r="L6" s="115">
        <v>8</v>
      </c>
      <c r="M6" s="115">
        <v>9</v>
      </c>
      <c r="N6" s="115">
        <v>10</v>
      </c>
      <c r="O6" s="115">
        <v>11</v>
      </c>
      <c r="P6" s="115">
        <v>12</v>
      </c>
      <c r="Q6" s="115">
        <v>13</v>
      </c>
      <c r="R6" s="115">
        <v>14</v>
      </c>
      <c r="S6" s="115">
        <v>15</v>
      </c>
      <c r="T6" s="115">
        <v>16</v>
      </c>
      <c r="U6" s="115">
        <v>17</v>
      </c>
      <c r="V6" s="46" t="s">
        <v>13</v>
      </c>
      <c r="W6" s="52">
        <v>18</v>
      </c>
      <c r="X6" s="52">
        <v>19</v>
      </c>
      <c r="Y6" s="47">
        <v>20</v>
      </c>
      <c r="Z6" s="47">
        <v>21</v>
      </c>
      <c r="AA6" s="47">
        <v>22</v>
      </c>
      <c r="AB6" s="47">
        <v>23</v>
      </c>
      <c r="AC6" s="47">
        <v>24</v>
      </c>
      <c r="AD6" s="47">
        <v>25</v>
      </c>
      <c r="AE6" s="47">
        <v>26</v>
      </c>
      <c r="AF6" s="47">
        <v>27</v>
      </c>
      <c r="AG6" s="47">
        <v>28</v>
      </c>
      <c r="AH6" s="47">
        <v>29</v>
      </c>
      <c r="AI6" s="47">
        <v>30</v>
      </c>
      <c r="AJ6" s="47">
        <v>31</v>
      </c>
      <c r="AK6" s="47">
        <v>32</v>
      </c>
      <c r="AL6" s="47">
        <v>33</v>
      </c>
      <c r="AM6" s="47">
        <v>34</v>
      </c>
      <c r="AN6" s="47">
        <v>35</v>
      </c>
      <c r="AO6" s="47">
        <v>36</v>
      </c>
      <c r="AP6" s="47">
        <v>37</v>
      </c>
      <c r="AQ6" s="47">
        <v>38</v>
      </c>
      <c r="AR6" s="47">
        <v>39</v>
      </c>
      <c r="AS6" s="47">
        <v>40</v>
      </c>
      <c r="AT6" s="186">
        <v>41</v>
      </c>
      <c r="AU6" s="59">
        <v>42</v>
      </c>
      <c r="AV6" s="98">
        <v>43</v>
      </c>
      <c r="AW6" s="114">
        <v>26</v>
      </c>
      <c r="AX6" s="114">
        <v>27</v>
      </c>
      <c r="AY6" s="114">
        <v>28</v>
      </c>
      <c r="AZ6" s="114">
        <v>29</v>
      </c>
      <c r="BA6" s="114">
        <v>30</v>
      </c>
      <c r="BB6" s="114">
        <v>31</v>
      </c>
      <c r="BC6" s="114">
        <v>32</v>
      </c>
      <c r="BD6" s="114">
        <v>33</v>
      </c>
      <c r="BE6" s="114">
        <v>34</v>
      </c>
      <c r="BF6" s="113">
        <v>35</v>
      </c>
      <c r="BG6" s="58" t="s">
        <v>12</v>
      </c>
      <c r="BH6" s="196"/>
    </row>
    <row r="7" spans="1:60" ht="18.75" customHeight="1" thickBot="1" x14ac:dyDescent="0.3">
      <c r="A7" s="4"/>
      <c r="B7" s="209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3"/>
    </row>
    <row r="8" spans="1:60" ht="21.75" customHeight="1" thickBot="1" x14ac:dyDescent="0.3">
      <c r="B8" s="172" t="s">
        <v>47</v>
      </c>
      <c r="C8" s="116" t="s">
        <v>48</v>
      </c>
      <c r="D8" s="74" t="s">
        <v>15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91"/>
      <c r="U8" s="91"/>
      <c r="V8" s="42">
        <f>SUM(E8:U8)</f>
        <v>0</v>
      </c>
      <c r="W8" s="65" t="s">
        <v>16</v>
      </c>
      <c r="X8" s="65" t="s">
        <v>16</v>
      </c>
      <c r="Y8" s="63"/>
      <c r="Z8" s="63"/>
      <c r="AA8" s="91"/>
      <c r="AB8" s="91"/>
      <c r="AC8" s="91"/>
      <c r="AD8" s="91"/>
      <c r="AE8" s="91"/>
      <c r="AF8" s="91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67" t="s">
        <v>40</v>
      </c>
      <c r="AU8" s="67" t="s">
        <v>40</v>
      </c>
      <c r="AV8" s="99" t="s">
        <v>46</v>
      </c>
      <c r="AW8" s="66"/>
      <c r="AX8" s="66"/>
      <c r="AY8" s="66"/>
      <c r="AZ8" s="66"/>
      <c r="BA8" s="66"/>
      <c r="BB8" s="66"/>
      <c r="BC8" s="66"/>
      <c r="BD8" s="66"/>
      <c r="BE8" s="66"/>
      <c r="BF8" s="68"/>
      <c r="BG8" s="69">
        <f>SUM(Y8:AU8)</f>
        <v>0</v>
      </c>
      <c r="BH8" s="94">
        <f>SUM(V8+BG8)</f>
        <v>0</v>
      </c>
    </row>
    <row r="9" spans="1:60" ht="21" customHeight="1" thickBot="1" x14ac:dyDescent="0.3">
      <c r="B9" s="172" t="s">
        <v>49</v>
      </c>
      <c r="C9" s="116" t="s">
        <v>50</v>
      </c>
      <c r="D9" s="74" t="s">
        <v>15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91"/>
      <c r="U9" s="91"/>
      <c r="V9" s="42">
        <f t="shared" ref="V9:V38" si="0">SUM(E9:U9)</f>
        <v>0</v>
      </c>
      <c r="W9" s="65" t="s">
        <v>16</v>
      </c>
      <c r="X9" s="65" t="s">
        <v>16</v>
      </c>
      <c r="Y9" s="63"/>
      <c r="Z9" s="63"/>
      <c r="AA9" s="91"/>
      <c r="AB9" s="91"/>
      <c r="AC9" s="91"/>
      <c r="AD9" s="91"/>
      <c r="AE9" s="91"/>
      <c r="AF9" s="91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67" t="s">
        <v>40</v>
      </c>
      <c r="AU9" s="67" t="s">
        <v>40</v>
      </c>
      <c r="AV9" s="99" t="s">
        <v>46</v>
      </c>
      <c r="AW9" s="66"/>
      <c r="AX9" s="66"/>
      <c r="AY9" s="66"/>
      <c r="AZ9" s="66"/>
      <c r="BA9" s="66"/>
      <c r="BB9" s="66"/>
      <c r="BC9" s="66"/>
      <c r="BD9" s="66"/>
      <c r="BE9" s="66"/>
      <c r="BF9" s="68"/>
      <c r="BG9" s="69">
        <f t="shared" ref="BG9:BG31" si="1">SUM(Y9:AU9)</f>
        <v>0</v>
      </c>
      <c r="BH9" s="95">
        <f t="shared" ref="BH9:BH30" si="2">SUM(V9+BG9)</f>
        <v>0</v>
      </c>
    </row>
    <row r="10" spans="1:60" ht="24" customHeight="1" thickBot="1" x14ac:dyDescent="0.3">
      <c r="B10" s="172" t="s">
        <v>51</v>
      </c>
      <c r="C10" s="153" t="s">
        <v>52</v>
      </c>
      <c r="D10" s="151" t="s">
        <v>15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110"/>
      <c r="U10" s="110"/>
      <c r="V10" s="42">
        <f t="shared" si="0"/>
        <v>0</v>
      </c>
      <c r="W10" s="65" t="s">
        <v>16</v>
      </c>
      <c r="X10" s="65" t="s">
        <v>16</v>
      </c>
      <c r="Y10" s="66"/>
      <c r="Z10" s="63"/>
      <c r="AA10" s="91"/>
      <c r="AB10" s="91"/>
      <c r="AC10" s="91"/>
      <c r="AD10" s="91"/>
      <c r="AE10" s="91"/>
      <c r="AF10" s="91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67" t="s">
        <v>40</v>
      </c>
      <c r="AU10" s="67" t="s">
        <v>40</v>
      </c>
      <c r="AV10" s="99" t="s">
        <v>46</v>
      </c>
      <c r="AW10" s="66"/>
      <c r="AX10" s="66"/>
      <c r="AY10" s="66"/>
      <c r="AZ10" s="66"/>
      <c r="BA10" s="66"/>
      <c r="BB10" s="66"/>
      <c r="BC10" s="66"/>
      <c r="BD10" s="66"/>
      <c r="BE10" s="66"/>
      <c r="BF10" s="68"/>
      <c r="BG10" s="69">
        <f t="shared" si="1"/>
        <v>0</v>
      </c>
      <c r="BH10" s="95">
        <f t="shared" si="2"/>
        <v>0</v>
      </c>
    </row>
    <row r="11" spans="1:60" ht="27" customHeight="1" thickBot="1" x14ac:dyDescent="0.3">
      <c r="B11" s="172" t="s">
        <v>53</v>
      </c>
      <c r="C11" s="116" t="s">
        <v>17</v>
      </c>
      <c r="D11" s="32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91"/>
      <c r="U11" s="91"/>
      <c r="V11" s="42">
        <f t="shared" si="0"/>
        <v>0</v>
      </c>
      <c r="W11" s="65" t="s">
        <v>16</v>
      </c>
      <c r="X11" s="65" t="s">
        <v>16</v>
      </c>
      <c r="Y11" s="66"/>
      <c r="Z11" s="63"/>
      <c r="AA11" s="91"/>
      <c r="AB11" s="91"/>
      <c r="AC11" s="91"/>
      <c r="AD11" s="91"/>
      <c r="AE11" s="91"/>
      <c r="AF11" s="91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67" t="s">
        <v>40</v>
      </c>
      <c r="AU11" s="67" t="s">
        <v>40</v>
      </c>
      <c r="AV11" s="99" t="s">
        <v>46</v>
      </c>
      <c r="AW11" s="66"/>
      <c r="AX11" s="66"/>
      <c r="AY11" s="66"/>
      <c r="AZ11" s="66"/>
      <c r="BA11" s="66"/>
      <c r="BB11" s="66"/>
      <c r="BC11" s="66"/>
      <c r="BD11" s="66"/>
      <c r="BE11" s="66"/>
      <c r="BF11" s="68"/>
      <c r="BG11" s="69">
        <f t="shared" si="1"/>
        <v>0</v>
      </c>
      <c r="BH11" s="95">
        <f t="shared" si="2"/>
        <v>0</v>
      </c>
    </row>
    <row r="12" spans="1:60" ht="20.25" customHeight="1" thickBot="1" x14ac:dyDescent="0.3">
      <c r="B12" s="172" t="s">
        <v>54</v>
      </c>
      <c r="C12" s="153" t="s">
        <v>55</v>
      </c>
      <c r="D12" s="74" t="s">
        <v>15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91"/>
      <c r="U12" s="91"/>
      <c r="V12" s="42">
        <f t="shared" si="0"/>
        <v>0</v>
      </c>
      <c r="W12" s="65" t="s">
        <v>16</v>
      </c>
      <c r="X12" s="65" t="s">
        <v>16</v>
      </c>
      <c r="Y12" s="63"/>
      <c r="Z12" s="63"/>
      <c r="AA12" s="91"/>
      <c r="AB12" s="91"/>
      <c r="AC12" s="91"/>
      <c r="AD12" s="91"/>
      <c r="AE12" s="91"/>
      <c r="AF12" s="91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67" t="s">
        <v>40</v>
      </c>
      <c r="AU12" s="67" t="s">
        <v>40</v>
      </c>
      <c r="AV12" s="99" t="s">
        <v>46</v>
      </c>
      <c r="AW12" s="63"/>
      <c r="AX12" s="63"/>
      <c r="AY12" s="66"/>
      <c r="AZ12" s="66"/>
      <c r="BA12" s="66"/>
      <c r="BB12" s="66"/>
      <c r="BC12" s="66"/>
      <c r="BD12" s="66"/>
      <c r="BE12" s="66"/>
      <c r="BF12" s="68"/>
      <c r="BG12" s="69">
        <f t="shared" si="1"/>
        <v>0</v>
      </c>
      <c r="BH12" s="95">
        <f t="shared" si="2"/>
        <v>0</v>
      </c>
    </row>
    <row r="13" spans="1:60" ht="26.45" customHeight="1" thickBot="1" x14ac:dyDescent="0.3">
      <c r="B13" s="173" t="s">
        <v>56</v>
      </c>
      <c r="C13" s="116" t="s">
        <v>57</v>
      </c>
      <c r="D13" s="74" t="s">
        <v>15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3"/>
      <c r="T13" s="91"/>
      <c r="U13" s="91"/>
      <c r="V13" s="42">
        <f t="shared" si="0"/>
        <v>0</v>
      </c>
      <c r="W13" s="65" t="s">
        <v>16</v>
      </c>
      <c r="X13" s="65" t="s">
        <v>16</v>
      </c>
      <c r="Y13" s="63"/>
      <c r="Z13" s="63"/>
      <c r="AA13" s="91"/>
      <c r="AB13" s="91"/>
      <c r="AC13" s="91"/>
      <c r="AD13" s="91"/>
      <c r="AE13" s="91"/>
      <c r="AF13" s="91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67" t="s">
        <v>40</v>
      </c>
      <c r="AU13" s="67" t="s">
        <v>40</v>
      </c>
      <c r="AV13" s="99" t="s">
        <v>46</v>
      </c>
      <c r="AW13" s="66"/>
      <c r="AX13" s="66"/>
      <c r="AY13" s="66"/>
      <c r="AZ13" s="66"/>
      <c r="BA13" s="66"/>
      <c r="BB13" s="66"/>
      <c r="BC13" s="66"/>
      <c r="BD13" s="66"/>
      <c r="BE13" s="66"/>
      <c r="BF13" s="68"/>
      <c r="BG13" s="69">
        <f t="shared" si="1"/>
        <v>0</v>
      </c>
      <c r="BH13" s="95">
        <f t="shared" si="2"/>
        <v>0</v>
      </c>
    </row>
    <row r="14" spans="1:60" ht="27.6" customHeight="1" thickBot="1" x14ac:dyDescent="0.3">
      <c r="B14" s="172" t="s">
        <v>58</v>
      </c>
      <c r="C14" s="116" t="s">
        <v>20</v>
      </c>
      <c r="D14" s="74" t="s">
        <v>15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91"/>
      <c r="U14" s="91"/>
      <c r="V14" s="42">
        <f t="shared" si="0"/>
        <v>0</v>
      </c>
      <c r="W14" s="65" t="s">
        <v>16</v>
      </c>
      <c r="X14" s="65" t="s">
        <v>16</v>
      </c>
      <c r="Y14" s="63"/>
      <c r="Z14" s="63"/>
      <c r="AA14" s="91"/>
      <c r="AB14" s="91"/>
      <c r="AC14" s="91"/>
      <c r="AD14" s="91"/>
      <c r="AE14" s="91"/>
      <c r="AF14" s="91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67" t="s">
        <v>40</v>
      </c>
      <c r="AU14" s="67" t="s">
        <v>40</v>
      </c>
      <c r="AV14" s="99" t="s">
        <v>46</v>
      </c>
      <c r="AW14" s="66"/>
      <c r="AX14" s="66"/>
      <c r="AY14" s="66"/>
      <c r="AZ14" s="66"/>
      <c r="BA14" s="66"/>
      <c r="BB14" s="66"/>
      <c r="BC14" s="66"/>
      <c r="BD14" s="66"/>
      <c r="BE14" s="66"/>
      <c r="BF14" s="68"/>
      <c r="BG14" s="69">
        <f t="shared" si="1"/>
        <v>0</v>
      </c>
      <c r="BH14" s="95">
        <f t="shared" si="2"/>
        <v>0</v>
      </c>
    </row>
    <row r="15" spans="1:60" ht="30.6" customHeight="1" thickBot="1" x14ac:dyDescent="0.3">
      <c r="B15" s="172" t="s">
        <v>59</v>
      </c>
      <c r="C15" s="116" t="s">
        <v>60</v>
      </c>
      <c r="D15" s="74" t="s">
        <v>15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91"/>
      <c r="U15" s="91"/>
      <c r="V15" s="42">
        <f t="shared" si="0"/>
        <v>0</v>
      </c>
      <c r="W15" s="65" t="s">
        <v>16</v>
      </c>
      <c r="X15" s="65" t="s">
        <v>16</v>
      </c>
      <c r="Y15" s="63"/>
      <c r="Z15" s="63"/>
      <c r="AA15" s="91"/>
      <c r="AB15" s="91"/>
      <c r="AC15" s="91"/>
      <c r="AD15" s="91"/>
      <c r="AE15" s="91"/>
      <c r="AF15" s="91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67" t="s">
        <v>40</v>
      </c>
      <c r="AU15" s="67" t="s">
        <v>40</v>
      </c>
      <c r="AV15" s="99" t="s">
        <v>46</v>
      </c>
      <c r="AW15" s="66"/>
      <c r="AX15" s="66"/>
      <c r="AY15" s="66"/>
      <c r="AZ15" s="66"/>
      <c r="BA15" s="66"/>
      <c r="BB15" s="66"/>
      <c r="BC15" s="66"/>
      <c r="BD15" s="66"/>
      <c r="BE15" s="66"/>
      <c r="BF15" s="68"/>
      <c r="BG15" s="69">
        <f t="shared" si="1"/>
        <v>0</v>
      </c>
      <c r="BH15" s="95">
        <f t="shared" si="2"/>
        <v>0</v>
      </c>
    </row>
    <row r="16" spans="1:60" ht="20.25" customHeight="1" thickBot="1" x14ac:dyDescent="0.3">
      <c r="B16" s="173" t="s">
        <v>61</v>
      </c>
      <c r="C16" s="116" t="s">
        <v>18</v>
      </c>
      <c r="D16" s="74" t="s">
        <v>15</v>
      </c>
      <c r="E16" s="63">
        <v>4</v>
      </c>
      <c r="F16" s="63">
        <v>4</v>
      </c>
      <c r="G16" s="63">
        <v>4</v>
      </c>
      <c r="H16" s="63">
        <v>4</v>
      </c>
      <c r="I16" s="63">
        <v>4</v>
      </c>
      <c r="J16" s="63">
        <v>2</v>
      </c>
      <c r="K16" s="63">
        <v>2</v>
      </c>
      <c r="L16" s="63">
        <v>2</v>
      </c>
      <c r="M16" s="63">
        <v>2</v>
      </c>
      <c r="N16" s="63">
        <v>2</v>
      </c>
      <c r="O16" s="63">
        <v>2</v>
      </c>
      <c r="P16" s="63">
        <v>2</v>
      </c>
      <c r="Q16" s="63">
        <v>2</v>
      </c>
      <c r="R16" s="63">
        <v>2</v>
      </c>
      <c r="S16" s="63">
        <v>2</v>
      </c>
      <c r="T16" s="91"/>
      <c r="U16" s="91"/>
      <c r="V16" s="42">
        <f t="shared" si="0"/>
        <v>40</v>
      </c>
      <c r="W16" s="65" t="s">
        <v>16</v>
      </c>
      <c r="X16" s="65" t="s">
        <v>16</v>
      </c>
      <c r="Y16" s="66"/>
      <c r="Z16" s="63"/>
      <c r="AA16" s="91"/>
      <c r="AB16" s="91"/>
      <c r="AC16" s="91"/>
      <c r="AD16" s="91"/>
      <c r="AE16" s="91"/>
      <c r="AF16" s="91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67" t="s">
        <v>40</v>
      </c>
      <c r="AU16" s="67" t="s">
        <v>40</v>
      </c>
      <c r="AV16" s="99" t="s">
        <v>46</v>
      </c>
      <c r="AW16" s="66"/>
      <c r="AX16" s="66"/>
      <c r="AY16" s="66"/>
      <c r="AZ16" s="66"/>
      <c r="BA16" s="66"/>
      <c r="BB16" s="66"/>
      <c r="BC16" s="66"/>
      <c r="BD16" s="66"/>
      <c r="BE16" s="66"/>
      <c r="BF16" s="68"/>
      <c r="BG16" s="69">
        <f t="shared" si="1"/>
        <v>0</v>
      </c>
      <c r="BH16" s="95">
        <f t="shared" si="2"/>
        <v>40</v>
      </c>
    </row>
    <row r="17" spans="1:60" ht="18" customHeight="1" thickBot="1" x14ac:dyDescent="0.3">
      <c r="B17" s="173" t="s">
        <v>62</v>
      </c>
      <c r="C17" s="116" t="s">
        <v>37</v>
      </c>
      <c r="D17" s="20" t="s">
        <v>15</v>
      </c>
      <c r="E17" s="63"/>
      <c r="F17" s="63"/>
      <c r="G17" s="63"/>
      <c r="H17" s="63"/>
      <c r="I17" s="63">
        <v>2</v>
      </c>
      <c r="J17" s="63">
        <v>2</v>
      </c>
      <c r="K17" s="63">
        <v>2</v>
      </c>
      <c r="L17" s="63">
        <v>2</v>
      </c>
      <c r="M17" s="63">
        <v>2</v>
      </c>
      <c r="N17" s="63">
        <v>2</v>
      </c>
      <c r="O17" s="63">
        <v>2</v>
      </c>
      <c r="P17" s="63">
        <v>2</v>
      </c>
      <c r="Q17" s="63">
        <v>2</v>
      </c>
      <c r="R17" s="63">
        <v>2</v>
      </c>
      <c r="S17" s="63">
        <v>2</v>
      </c>
      <c r="T17" s="91"/>
      <c r="U17" s="91"/>
      <c r="V17" s="42">
        <f t="shared" si="0"/>
        <v>22</v>
      </c>
      <c r="W17" s="65" t="s">
        <v>16</v>
      </c>
      <c r="X17" s="65" t="s">
        <v>16</v>
      </c>
      <c r="Y17" s="66"/>
      <c r="Z17" s="63"/>
      <c r="AA17" s="91"/>
      <c r="AB17" s="91"/>
      <c r="AC17" s="91"/>
      <c r="AD17" s="91"/>
      <c r="AE17" s="91"/>
      <c r="AF17" s="91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67" t="s">
        <v>40</v>
      </c>
      <c r="AU17" s="67" t="s">
        <v>40</v>
      </c>
      <c r="AV17" s="99" t="s">
        <v>46</v>
      </c>
      <c r="AW17" s="66"/>
      <c r="AX17" s="66"/>
      <c r="AY17" s="66"/>
      <c r="AZ17" s="66"/>
      <c r="BA17" s="66"/>
      <c r="BB17" s="66"/>
      <c r="BC17" s="66"/>
      <c r="BD17" s="66"/>
      <c r="BE17" s="66"/>
      <c r="BF17" s="68"/>
      <c r="BG17" s="69">
        <f t="shared" si="1"/>
        <v>0</v>
      </c>
      <c r="BH17" s="95">
        <f t="shared" si="2"/>
        <v>22</v>
      </c>
    </row>
    <row r="18" spans="1:60" ht="18" customHeight="1" thickBot="1" x14ac:dyDescent="0.3">
      <c r="B18" s="173" t="s">
        <v>63</v>
      </c>
      <c r="C18" s="130" t="s">
        <v>19</v>
      </c>
      <c r="D18" s="74" t="s">
        <v>15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91"/>
      <c r="U18" s="91"/>
      <c r="V18" s="42">
        <f t="shared" si="0"/>
        <v>0</v>
      </c>
      <c r="W18" s="65" t="s">
        <v>16</v>
      </c>
      <c r="X18" s="65" t="s">
        <v>16</v>
      </c>
      <c r="Y18" s="63"/>
      <c r="Z18" s="63"/>
      <c r="AA18" s="91"/>
      <c r="AB18" s="91"/>
      <c r="AC18" s="91"/>
      <c r="AD18" s="91"/>
      <c r="AE18" s="91"/>
      <c r="AF18" s="91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67" t="s">
        <v>40</v>
      </c>
      <c r="AU18" s="67" t="s">
        <v>40</v>
      </c>
      <c r="AV18" s="99" t="s">
        <v>46</v>
      </c>
      <c r="AW18" s="66"/>
      <c r="AX18" s="66"/>
      <c r="AY18" s="66"/>
      <c r="AZ18" s="66"/>
      <c r="BA18" s="66"/>
      <c r="BB18" s="66"/>
      <c r="BC18" s="66"/>
      <c r="BD18" s="66"/>
      <c r="BE18" s="66"/>
      <c r="BF18" s="68"/>
      <c r="BG18" s="69">
        <f t="shared" si="1"/>
        <v>0</v>
      </c>
      <c r="BH18" s="95">
        <f t="shared" si="2"/>
        <v>0</v>
      </c>
    </row>
    <row r="19" spans="1:60" ht="22.5" customHeight="1" thickBot="1" x14ac:dyDescent="0.3">
      <c r="B19" s="173" t="s">
        <v>64</v>
      </c>
      <c r="C19" s="130" t="s">
        <v>65</v>
      </c>
      <c r="D19" s="74" t="s">
        <v>15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  <c r="S19" s="63"/>
      <c r="T19" s="91"/>
      <c r="U19" s="91"/>
      <c r="V19" s="42">
        <f t="shared" si="0"/>
        <v>0</v>
      </c>
      <c r="W19" s="65" t="s">
        <v>16</v>
      </c>
      <c r="X19" s="65" t="s">
        <v>16</v>
      </c>
      <c r="Y19" s="63"/>
      <c r="Z19" s="63"/>
      <c r="AA19" s="91"/>
      <c r="AB19" s="91"/>
      <c r="AC19" s="91"/>
      <c r="AD19" s="91"/>
      <c r="AE19" s="91"/>
      <c r="AF19" s="91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67" t="s">
        <v>40</v>
      </c>
      <c r="AU19" s="67" t="s">
        <v>40</v>
      </c>
      <c r="AV19" s="99" t="s">
        <v>46</v>
      </c>
      <c r="AW19" s="66"/>
      <c r="AX19" s="66"/>
      <c r="AY19" s="66"/>
      <c r="AZ19" s="66"/>
      <c r="BA19" s="66"/>
      <c r="BB19" s="66"/>
      <c r="BC19" s="66"/>
      <c r="BD19" s="66"/>
      <c r="BE19" s="66"/>
      <c r="BF19" s="68"/>
      <c r="BG19" s="69">
        <f t="shared" si="1"/>
        <v>0</v>
      </c>
      <c r="BH19" s="95">
        <f t="shared" si="2"/>
        <v>0</v>
      </c>
    </row>
    <row r="20" spans="1:60" ht="33.75" customHeight="1" thickBot="1" x14ac:dyDescent="0.3">
      <c r="A20" s="120"/>
      <c r="B20" s="172" t="s">
        <v>66</v>
      </c>
      <c r="C20" s="154" t="s">
        <v>36</v>
      </c>
      <c r="D20" s="32" t="s">
        <v>15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91"/>
      <c r="U20" s="91"/>
      <c r="V20" s="42">
        <f t="shared" si="0"/>
        <v>0</v>
      </c>
      <c r="W20" s="65" t="s">
        <v>16</v>
      </c>
      <c r="X20" s="65" t="s">
        <v>16</v>
      </c>
      <c r="Y20" s="63"/>
      <c r="Z20" s="63"/>
      <c r="AA20" s="91"/>
      <c r="AB20" s="91"/>
      <c r="AC20" s="91"/>
      <c r="AD20" s="91"/>
      <c r="AE20" s="91"/>
      <c r="AF20" s="91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67" t="s">
        <v>40</v>
      </c>
      <c r="AU20" s="67" t="s">
        <v>40</v>
      </c>
      <c r="AV20" s="99" t="s">
        <v>46</v>
      </c>
      <c r="AW20" s="66"/>
      <c r="AX20" s="66"/>
      <c r="AY20" s="66"/>
      <c r="AZ20" s="66"/>
      <c r="BA20" s="66"/>
      <c r="BB20" s="66"/>
      <c r="BC20" s="66"/>
      <c r="BD20" s="66"/>
      <c r="BE20" s="66"/>
      <c r="BF20" s="68"/>
      <c r="BG20" s="69">
        <f t="shared" si="1"/>
        <v>0</v>
      </c>
      <c r="BH20" s="95">
        <f t="shared" si="2"/>
        <v>0</v>
      </c>
    </row>
    <row r="21" spans="1:60" ht="20.25" customHeight="1" thickBot="1" x14ac:dyDescent="0.3">
      <c r="A21" s="120"/>
      <c r="B21" s="173" t="s">
        <v>38</v>
      </c>
      <c r="C21" s="31" t="s">
        <v>45</v>
      </c>
      <c r="D21" s="74" t="s">
        <v>15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91"/>
      <c r="U21" s="91"/>
      <c r="V21" s="42">
        <f t="shared" si="0"/>
        <v>0</v>
      </c>
      <c r="W21" s="65" t="s">
        <v>16</v>
      </c>
      <c r="X21" s="65" t="s">
        <v>16</v>
      </c>
      <c r="Y21" s="66"/>
      <c r="Z21" s="63"/>
      <c r="AA21" s="91"/>
      <c r="AB21" s="91"/>
      <c r="AC21" s="91"/>
      <c r="AD21" s="91"/>
      <c r="AE21" s="91"/>
      <c r="AF21" s="91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67" t="s">
        <v>40</v>
      </c>
      <c r="AU21" s="67" t="s">
        <v>40</v>
      </c>
      <c r="AV21" s="99" t="s">
        <v>46</v>
      </c>
      <c r="AW21" s="66"/>
      <c r="AX21" s="66"/>
      <c r="AY21" s="66"/>
      <c r="AZ21" s="66"/>
      <c r="BA21" s="66"/>
      <c r="BB21" s="66"/>
      <c r="BC21" s="66"/>
      <c r="BD21" s="66"/>
      <c r="BE21" s="66"/>
      <c r="BF21" s="68"/>
      <c r="BG21" s="69">
        <f t="shared" si="1"/>
        <v>0</v>
      </c>
      <c r="BH21" s="95">
        <f t="shared" si="2"/>
        <v>0</v>
      </c>
    </row>
    <row r="22" spans="1:60" ht="20.25" customHeight="1" thickBot="1" x14ac:dyDescent="0.3">
      <c r="A22" s="120"/>
      <c r="B22" s="173" t="s">
        <v>67</v>
      </c>
      <c r="C22" s="130" t="s">
        <v>68</v>
      </c>
      <c r="D22" s="74"/>
      <c r="E22" s="63">
        <v>4</v>
      </c>
      <c r="F22" s="63">
        <v>2</v>
      </c>
      <c r="G22" s="63">
        <v>2</v>
      </c>
      <c r="H22" s="63">
        <v>2</v>
      </c>
      <c r="I22" s="63">
        <v>2</v>
      </c>
      <c r="J22" s="63">
        <v>2</v>
      </c>
      <c r="K22" s="63">
        <v>2</v>
      </c>
      <c r="L22" s="63">
        <v>2</v>
      </c>
      <c r="M22" s="63">
        <v>2</v>
      </c>
      <c r="N22" s="63">
        <v>2</v>
      </c>
      <c r="O22" s="63">
        <v>2</v>
      </c>
      <c r="P22" s="63">
        <v>2</v>
      </c>
      <c r="Q22" s="63">
        <v>2</v>
      </c>
      <c r="R22" s="63">
        <v>2</v>
      </c>
      <c r="S22" s="63">
        <v>2</v>
      </c>
      <c r="T22" s="91"/>
      <c r="U22" s="91"/>
      <c r="V22" s="42">
        <f t="shared" si="0"/>
        <v>32</v>
      </c>
      <c r="W22" s="65" t="s">
        <v>16</v>
      </c>
      <c r="X22" s="65" t="s">
        <v>16</v>
      </c>
      <c r="Y22" s="66"/>
      <c r="Z22" s="63"/>
      <c r="AA22" s="91"/>
      <c r="AB22" s="91"/>
      <c r="AC22" s="91"/>
      <c r="AD22" s="91"/>
      <c r="AE22" s="91"/>
      <c r="AF22" s="91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67" t="s">
        <v>40</v>
      </c>
      <c r="AU22" s="67" t="s">
        <v>40</v>
      </c>
      <c r="AV22" s="99" t="s">
        <v>46</v>
      </c>
      <c r="AW22" s="66"/>
      <c r="AX22" s="66"/>
      <c r="AY22" s="66"/>
      <c r="AZ22" s="66"/>
      <c r="BA22" s="66"/>
      <c r="BB22" s="66"/>
      <c r="BC22" s="66"/>
      <c r="BD22" s="66"/>
      <c r="BE22" s="66"/>
      <c r="BF22" s="68"/>
      <c r="BG22" s="69">
        <f t="shared" si="1"/>
        <v>0</v>
      </c>
      <c r="BH22" s="95">
        <f t="shared" si="2"/>
        <v>32</v>
      </c>
    </row>
    <row r="23" spans="1:60" ht="28.5" customHeight="1" thickBot="1" x14ac:dyDescent="0.3">
      <c r="A23" s="120"/>
      <c r="B23" s="173" t="s">
        <v>69</v>
      </c>
      <c r="C23" s="130" t="s">
        <v>70</v>
      </c>
      <c r="D23" s="74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91"/>
      <c r="U23" s="91"/>
      <c r="V23" s="42">
        <f t="shared" si="0"/>
        <v>0</v>
      </c>
      <c r="W23" s="65" t="s">
        <v>16</v>
      </c>
      <c r="X23" s="65" t="s">
        <v>16</v>
      </c>
      <c r="Y23" s="63"/>
      <c r="Z23" s="63"/>
      <c r="AA23" s="91"/>
      <c r="AB23" s="91"/>
      <c r="AC23" s="91"/>
      <c r="AD23" s="91"/>
      <c r="AE23" s="91"/>
      <c r="AF23" s="91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67" t="s">
        <v>40</v>
      </c>
      <c r="AU23" s="67" t="s">
        <v>40</v>
      </c>
      <c r="AV23" s="99" t="s">
        <v>46</v>
      </c>
      <c r="AW23" s="66"/>
      <c r="AX23" s="66"/>
      <c r="AY23" s="66"/>
      <c r="AZ23" s="66"/>
      <c r="BA23" s="66"/>
      <c r="BB23" s="66"/>
      <c r="BC23" s="66"/>
      <c r="BD23" s="66"/>
      <c r="BE23" s="66"/>
      <c r="BF23" s="68"/>
      <c r="BG23" s="69">
        <f t="shared" si="1"/>
        <v>0</v>
      </c>
      <c r="BH23" s="95">
        <f t="shared" si="2"/>
        <v>0</v>
      </c>
    </row>
    <row r="24" spans="1:60" ht="20.25" customHeight="1" thickBot="1" x14ac:dyDescent="0.3">
      <c r="B24" s="173" t="s">
        <v>71</v>
      </c>
      <c r="C24" s="130" t="s">
        <v>72</v>
      </c>
      <c r="D24" s="74"/>
      <c r="E24" s="63">
        <v>2</v>
      </c>
      <c r="F24" s="63">
        <v>2</v>
      </c>
      <c r="G24" s="63">
        <v>2</v>
      </c>
      <c r="H24" s="63">
        <v>2</v>
      </c>
      <c r="I24" s="63">
        <v>2</v>
      </c>
      <c r="J24" s="63">
        <v>2</v>
      </c>
      <c r="K24" s="63">
        <v>2</v>
      </c>
      <c r="L24" s="63">
        <v>4</v>
      </c>
      <c r="M24" s="63">
        <v>4</v>
      </c>
      <c r="N24" s="63">
        <v>4</v>
      </c>
      <c r="O24" s="63">
        <v>4</v>
      </c>
      <c r="P24" s="63">
        <v>4</v>
      </c>
      <c r="Q24" s="63">
        <v>4</v>
      </c>
      <c r="R24" s="63">
        <v>4</v>
      </c>
      <c r="S24" s="63">
        <v>4</v>
      </c>
      <c r="T24" s="91"/>
      <c r="U24" s="91"/>
      <c r="V24" s="42">
        <f t="shared" si="0"/>
        <v>46</v>
      </c>
      <c r="W24" s="65" t="s">
        <v>16</v>
      </c>
      <c r="X24" s="65" t="s">
        <v>16</v>
      </c>
      <c r="Y24" s="66"/>
      <c r="Z24" s="63"/>
      <c r="AA24" s="91"/>
      <c r="AB24" s="91"/>
      <c r="AC24" s="91"/>
      <c r="AD24" s="91"/>
      <c r="AE24" s="91"/>
      <c r="AF24" s="91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67" t="s">
        <v>40</v>
      </c>
      <c r="AU24" s="67" t="s">
        <v>40</v>
      </c>
      <c r="AV24" s="99" t="s">
        <v>46</v>
      </c>
      <c r="AW24" s="66"/>
      <c r="AX24" s="66"/>
      <c r="AY24" s="66"/>
      <c r="AZ24" s="66"/>
      <c r="BA24" s="66"/>
      <c r="BB24" s="66"/>
      <c r="BC24" s="66"/>
      <c r="BD24" s="66"/>
      <c r="BE24" s="66"/>
      <c r="BF24" s="68"/>
      <c r="BG24" s="69">
        <f t="shared" si="1"/>
        <v>0</v>
      </c>
      <c r="BH24" s="95">
        <f t="shared" si="2"/>
        <v>46</v>
      </c>
    </row>
    <row r="25" spans="1:60" ht="22.5" customHeight="1" thickBot="1" x14ac:dyDescent="0.3">
      <c r="B25" s="173" t="s">
        <v>73</v>
      </c>
      <c r="C25" s="130" t="s">
        <v>65</v>
      </c>
      <c r="D25" s="74"/>
      <c r="E25" s="63">
        <v>2</v>
      </c>
      <c r="F25" s="63">
        <v>4</v>
      </c>
      <c r="G25" s="63">
        <v>2</v>
      </c>
      <c r="H25" s="63">
        <v>2</v>
      </c>
      <c r="I25" s="63">
        <v>2</v>
      </c>
      <c r="J25" s="63">
        <v>2</v>
      </c>
      <c r="K25" s="63">
        <v>2</v>
      </c>
      <c r="L25" s="63">
        <v>2</v>
      </c>
      <c r="M25" s="63">
        <v>2</v>
      </c>
      <c r="N25" s="63">
        <v>2</v>
      </c>
      <c r="O25" s="63">
        <v>2</v>
      </c>
      <c r="P25" s="63">
        <v>2</v>
      </c>
      <c r="Q25" s="63">
        <v>2</v>
      </c>
      <c r="R25" s="63">
        <v>2</v>
      </c>
      <c r="S25" s="63">
        <v>2</v>
      </c>
      <c r="T25" s="91"/>
      <c r="U25" s="91"/>
      <c r="V25" s="42">
        <f t="shared" si="0"/>
        <v>32</v>
      </c>
      <c r="W25" s="65" t="s">
        <v>16</v>
      </c>
      <c r="X25" s="65" t="s">
        <v>16</v>
      </c>
      <c r="Y25" s="66"/>
      <c r="Z25" s="63"/>
      <c r="AA25" s="91"/>
      <c r="AB25" s="91"/>
      <c r="AC25" s="91"/>
      <c r="AD25" s="91"/>
      <c r="AE25" s="91"/>
      <c r="AF25" s="91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67" t="s">
        <v>40</v>
      </c>
      <c r="AU25" s="67" t="s">
        <v>40</v>
      </c>
      <c r="AV25" s="99" t="s">
        <v>46</v>
      </c>
      <c r="AW25" s="66"/>
      <c r="AX25" s="66"/>
      <c r="AY25" s="66"/>
      <c r="AZ25" s="66"/>
      <c r="BA25" s="66"/>
      <c r="BB25" s="66"/>
      <c r="BC25" s="66"/>
      <c r="BD25" s="66"/>
      <c r="BE25" s="66"/>
      <c r="BF25" s="68"/>
      <c r="BG25" s="69">
        <f t="shared" si="1"/>
        <v>0</v>
      </c>
      <c r="BH25" s="95">
        <f t="shared" si="2"/>
        <v>32</v>
      </c>
    </row>
    <row r="26" spans="1:60" ht="20.25" customHeight="1" thickBot="1" x14ac:dyDescent="0.3">
      <c r="B26" s="173" t="s">
        <v>74</v>
      </c>
      <c r="C26" s="130" t="s">
        <v>39</v>
      </c>
      <c r="D26" s="74"/>
      <c r="E26" s="63">
        <v>2</v>
      </c>
      <c r="F26" s="63">
        <v>2</v>
      </c>
      <c r="G26" s="63">
        <v>4</v>
      </c>
      <c r="H26" s="63">
        <v>2</v>
      </c>
      <c r="I26" s="63">
        <v>2</v>
      </c>
      <c r="J26" s="63">
        <v>2</v>
      </c>
      <c r="K26" s="63">
        <v>2</v>
      </c>
      <c r="L26" s="63">
        <v>2</v>
      </c>
      <c r="M26" s="63">
        <v>2</v>
      </c>
      <c r="N26" s="63">
        <v>2</v>
      </c>
      <c r="O26" s="63">
        <v>2</v>
      </c>
      <c r="P26" s="63">
        <v>2</v>
      </c>
      <c r="Q26" s="63">
        <v>2</v>
      </c>
      <c r="R26" s="63">
        <v>2</v>
      </c>
      <c r="S26" s="63">
        <v>2</v>
      </c>
      <c r="T26" s="91"/>
      <c r="U26" s="91"/>
      <c r="V26" s="42">
        <f t="shared" si="0"/>
        <v>32</v>
      </c>
      <c r="W26" s="65" t="s">
        <v>16</v>
      </c>
      <c r="X26" s="65" t="s">
        <v>16</v>
      </c>
      <c r="Y26" s="66"/>
      <c r="Z26" s="63"/>
      <c r="AA26" s="91"/>
      <c r="AB26" s="91"/>
      <c r="AC26" s="91"/>
      <c r="AD26" s="91"/>
      <c r="AE26" s="91"/>
      <c r="AF26" s="91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67" t="s">
        <v>40</v>
      </c>
      <c r="AU26" s="67" t="s">
        <v>40</v>
      </c>
      <c r="AV26" s="99" t="s">
        <v>46</v>
      </c>
      <c r="AW26" s="66"/>
      <c r="AX26" s="66"/>
      <c r="AY26" s="66"/>
      <c r="AZ26" s="66"/>
      <c r="BA26" s="66"/>
      <c r="BB26" s="66"/>
      <c r="BC26" s="66"/>
      <c r="BD26" s="66"/>
      <c r="BE26" s="66"/>
      <c r="BF26" s="68"/>
      <c r="BG26" s="69">
        <f t="shared" si="1"/>
        <v>0</v>
      </c>
      <c r="BH26" s="95">
        <f t="shared" si="2"/>
        <v>32</v>
      </c>
    </row>
    <row r="27" spans="1:60" ht="20.25" customHeight="1" thickBot="1" x14ac:dyDescent="0.3">
      <c r="B27" s="173" t="s">
        <v>75</v>
      </c>
      <c r="C27" s="130" t="s">
        <v>76</v>
      </c>
      <c r="D27" s="74"/>
      <c r="E27" s="63">
        <v>2</v>
      </c>
      <c r="F27" s="63">
        <v>2</v>
      </c>
      <c r="G27" s="63">
        <v>2</v>
      </c>
      <c r="H27" s="63">
        <v>4</v>
      </c>
      <c r="I27" s="63">
        <v>2</v>
      </c>
      <c r="J27" s="63">
        <v>2</v>
      </c>
      <c r="K27" s="63">
        <v>2</v>
      </c>
      <c r="L27" s="63">
        <v>2</v>
      </c>
      <c r="M27" s="63">
        <v>2</v>
      </c>
      <c r="N27" s="63">
        <v>2</v>
      </c>
      <c r="O27" s="63">
        <v>2</v>
      </c>
      <c r="P27" s="63">
        <v>2</v>
      </c>
      <c r="Q27" s="63">
        <v>2</v>
      </c>
      <c r="R27" s="63">
        <v>2</v>
      </c>
      <c r="S27" s="63">
        <v>2</v>
      </c>
      <c r="T27" s="91"/>
      <c r="U27" s="91"/>
      <c r="V27" s="42">
        <f t="shared" si="0"/>
        <v>32</v>
      </c>
      <c r="W27" s="65" t="s">
        <v>16</v>
      </c>
      <c r="X27" s="65" t="s">
        <v>16</v>
      </c>
      <c r="Y27" s="66"/>
      <c r="Z27" s="63"/>
      <c r="AA27" s="91"/>
      <c r="AB27" s="91"/>
      <c r="AC27" s="91"/>
      <c r="AD27" s="91"/>
      <c r="AE27" s="91"/>
      <c r="AF27" s="91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67" t="s">
        <v>40</v>
      </c>
      <c r="AU27" s="67" t="s">
        <v>40</v>
      </c>
      <c r="AV27" s="99" t="s">
        <v>46</v>
      </c>
      <c r="AW27" s="66"/>
      <c r="AX27" s="66"/>
      <c r="AY27" s="66"/>
      <c r="AZ27" s="66"/>
      <c r="BA27" s="66"/>
      <c r="BB27" s="66"/>
      <c r="BC27" s="66"/>
      <c r="BD27" s="66"/>
      <c r="BE27" s="66"/>
      <c r="BF27" s="68"/>
      <c r="BG27" s="69">
        <f t="shared" si="1"/>
        <v>0</v>
      </c>
      <c r="BH27" s="95">
        <f t="shared" si="2"/>
        <v>32</v>
      </c>
    </row>
    <row r="28" spans="1:60" ht="27.6" customHeight="1" thickBot="1" x14ac:dyDescent="0.3">
      <c r="B28" s="174" t="s">
        <v>22</v>
      </c>
      <c r="C28" s="31" t="s">
        <v>77</v>
      </c>
      <c r="D28" s="20" t="s">
        <v>15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91"/>
      <c r="U28" s="91"/>
      <c r="V28" s="42">
        <f t="shared" si="0"/>
        <v>0</v>
      </c>
      <c r="W28" s="65" t="s">
        <v>16</v>
      </c>
      <c r="X28" s="65" t="s">
        <v>16</v>
      </c>
      <c r="Y28" s="66"/>
      <c r="Z28" s="63"/>
      <c r="AA28" s="91"/>
      <c r="AB28" s="91"/>
      <c r="AC28" s="91"/>
      <c r="AD28" s="91"/>
      <c r="AE28" s="91"/>
      <c r="AF28" s="91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67" t="s">
        <v>40</v>
      </c>
      <c r="AU28" s="67" t="s">
        <v>40</v>
      </c>
      <c r="AV28" s="99" t="s">
        <v>46</v>
      </c>
      <c r="AW28" s="66"/>
      <c r="AX28" s="66"/>
      <c r="AY28" s="66"/>
      <c r="AZ28" s="66"/>
      <c r="BA28" s="66"/>
      <c r="BB28" s="66"/>
      <c r="BC28" s="66"/>
      <c r="BD28" s="66"/>
      <c r="BE28" s="66"/>
      <c r="BF28" s="68"/>
      <c r="BG28" s="69">
        <f t="shared" si="1"/>
        <v>0</v>
      </c>
      <c r="BH28" s="95">
        <f t="shared" si="2"/>
        <v>0</v>
      </c>
    </row>
    <row r="29" spans="1:60" ht="25.9" customHeight="1" thickBot="1" x14ac:dyDescent="0.3">
      <c r="A29" s="4"/>
      <c r="B29" s="145" t="s">
        <v>23</v>
      </c>
      <c r="C29" s="117" t="s">
        <v>78</v>
      </c>
      <c r="D29" s="20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63"/>
      <c r="P29" s="63"/>
      <c r="Q29" s="63"/>
      <c r="R29" s="63"/>
      <c r="S29" s="63"/>
      <c r="T29" s="91"/>
      <c r="U29" s="91"/>
      <c r="V29" s="42">
        <f t="shared" si="0"/>
        <v>0</v>
      </c>
      <c r="W29" s="10" t="s">
        <v>16</v>
      </c>
      <c r="X29" s="10" t="s">
        <v>16</v>
      </c>
      <c r="Y29" s="14"/>
      <c r="Z29" s="12"/>
      <c r="AA29" s="108"/>
      <c r="AB29" s="108"/>
      <c r="AC29" s="108"/>
      <c r="AD29" s="108"/>
      <c r="AE29" s="110"/>
      <c r="AF29" s="110"/>
      <c r="AG29" s="168"/>
      <c r="AH29" s="168"/>
      <c r="AI29" s="168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67" t="s">
        <v>40</v>
      </c>
      <c r="AU29" s="67" t="s">
        <v>40</v>
      </c>
      <c r="AV29" s="99" t="s">
        <v>46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69">
        <f t="shared" si="1"/>
        <v>0</v>
      </c>
      <c r="BH29" s="95">
        <f t="shared" si="2"/>
        <v>0</v>
      </c>
    </row>
    <row r="30" spans="1:60" ht="31.9" customHeight="1" thickBot="1" x14ac:dyDescent="0.3">
      <c r="A30" s="4"/>
      <c r="B30" s="143" t="s">
        <v>24</v>
      </c>
      <c r="C30" s="37" t="s">
        <v>79</v>
      </c>
      <c r="D30" s="20" t="s">
        <v>15</v>
      </c>
      <c r="E30" s="63"/>
      <c r="F30" s="63"/>
      <c r="G30" s="63"/>
      <c r="H30" s="63">
        <v>2</v>
      </c>
      <c r="I30" s="63">
        <v>2</v>
      </c>
      <c r="J30" s="63">
        <v>2</v>
      </c>
      <c r="K30" s="63">
        <v>2</v>
      </c>
      <c r="L30" s="63">
        <v>2</v>
      </c>
      <c r="M30" s="63">
        <v>2</v>
      </c>
      <c r="N30" s="63">
        <v>2</v>
      </c>
      <c r="O30" s="63">
        <v>2</v>
      </c>
      <c r="P30" s="63">
        <v>2</v>
      </c>
      <c r="Q30" s="63">
        <v>2</v>
      </c>
      <c r="R30" s="63">
        <v>2</v>
      </c>
      <c r="S30" s="63">
        <v>2</v>
      </c>
      <c r="T30" s="108"/>
      <c r="U30" s="108"/>
      <c r="V30" s="42">
        <f t="shared" si="0"/>
        <v>24</v>
      </c>
      <c r="W30" s="10" t="s">
        <v>21</v>
      </c>
      <c r="X30" s="10" t="s">
        <v>21</v>
      </c>
      <c r="Y30" s="14"/>
      <c r="Z30" s="12"/>
      <c r="AA30" s="108"/>
      <c r="AB30" s="108"/>
      <c r="AC30" s="108"/>
      <c r="AD30" s="108"/>
      <c r="AE30" s="108"/>
      <c r="AF30" s="108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67" t="s">
        <v>40</v>
      </c>
      <c r="AU30" s="67" t="s">
        <v>40</v>
      </c>
      <c r="AV30" s="99" t="s">
        <v>46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69">
        <f t="shared" si="1"/>
        <v>0</v>
      </c>
      <c r="BH30" s="95">
        <f t="shared" si="2"/>
        <v>24</v>
      </c>
    </row>
    <row r="31" spans="1:60" ht="30.6" customHeight="1" thickBot="1" x14ac:dyDescent="0.3">
      <c r="A31" s="4"/>
      <c r="B31" s="143" t="s">
        <v>25</v>
      </c>
      <c r="C31" s="117" t="s">
        <v>80</v>
      </c>
      <c r="D31" s="20" t="s">
        <v>15</v>
      </c>
      <c r="E31" s="63"/>
      <c r="F31" s="63"/>
      <c r="G31" s="63"/>
      <c r="H31" s="63">
        <v>2</v>
      </c>
      <c r="I31" s="63">
        <v>2</v>
      </c>
      <c r="J31" s="63">
        <v>2</v>
      </c>
      <c r="K31" s="63">
        <v>2</v>
      </c>
      <c r="L31" s="63">
        <v>2</v>
      </c>
      <c r="M31" s="63">
        <v>2</v>
      </c>
      <c r="N31" s="63">
        <v>2</v>
      </c>
      <c r="O31" s="63">
        <v>2</v>
      </c>
      <c r="P31" s="63">
        <v>2</v>
      </c>
      <c r="Q31" s="63">
        <v>2</v>
      </c>
      <c r="R31" s="63">
        <v>2</v>
      </c>
      <c r="S31" s="63">
        <v>2</v>
      </c>
      <c r="T31" s="108"/>
      <c r="U31" s="108"/>
      <c r="V31" s="42">
        <f t="shared" si="0"/>
        <v>24</v>
      </c>
      <c r="W31" s="17" t="s">
        <v>16</v>
      </c>
      <c r="X31" s="17" t="s">
        <v>16</v>
      </c>
      <c r="Y31" s="14"/>
      <c r="Z31" s="14"/>
      <c r="AA31" s="107"/>
      <c r="AB31" s="107"/>
      <c r="AC31" s="107"/>
      <c r="AD31" s="107"/>
      <c r="AE31" s="107"/>
      <c r="AF31" s="107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67" t="s">
        <v>40</v>
      </c>
      <c r="AU31" s="67" t="s">
        <v>40</v>
      </c>
      <c r="AV31" s="99" t="s">
        <v>46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69">
        <f t="shared" si="1"/>
        <v>0</v>
      </c>
      <c r="BH31" s="95">
        <f>SUM(V31+BG31)</f>
        <v>24</v>
      </c>
    </row>
    <row r="32" spans="1:60" s="19" customFormat="1" ht="51.75" customHeight="1" thickBot="1" x14ac:dyDescent="0.3">
      <c r="A32" s="18"/>
      <c r="B32" s="138" t="s">
        <v>26</v>
      </c>
      <c r="C32" s="155" t="s">
        <v>81</v>
      </c>
      <c r="D32" s="7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76"/>
      <c r="W32" s="83"/>
      <c r="X32" s="83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3"/>
      <c r="AV32" s="83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76"/>
      <c r="BH32" s="85"/>
    </row>
    <row r="33" spans="1:60" s="19" customFormat="1" ht="36.75" customHeight="1" thickBot="1" x14ac:dyDescent="0.3">
      <c r="A33" s="18"/>
      <c r="B33" s="143" t="s">
        <v>27</v>
      </c>
      <c r="C33" s="117" t="s">
        <v>82</v>
      </c>
      <c r="D33" s="20" t="s">
        <v>15</v>
      </c>
      <c r="E33" s="63">
        <v>4</v>
      </c>
      <c r="F33" s="63">
        <v>2</v>
      </c>
      <c r="G33" s="63">
        <v>2</v>
      </c>
      <c r="H33" s="63">
        <v>2</v>
      </c>
      <c r="I33" s="63">
        <v>2</v>
      </c>
      <c r="J33" s="63">
        <v>2</v>
      </c>
      <c r="K33" s="63">
        <v>2</v>
      </c>
      <c r="L33" s="63">
        <v>2</v>
      </c>
      <c r="M33" s="63">
        <v>2</v>
      </c>
      <c r="N33" s="63">
        <v>2</v>
      </c>
      <c r="O33" s="63">
        <v>2</v>
      </c>
      <c r="P33" s="63">
        <v>2</v>
      </c>
      <c r="Q33" s="63">
        <v>2</v>
      </c>
      <c r="R33" s="63">
        <v>2</v>
      </c>
      <c r="S33" s="63">
        <v>2</v>
      </c>
      <c r="T33" s="171"/>
      <c r="U33" s="171"/>
      <c r="V33" s="13">
        <f>SUM(E33:U33)</f>
        <v>32</v>
      </c>
      <c r="W33" s="36" t="s">
        <v>16</v>
      </c>
      <c r="X33" s="17" t="s">
        <v>16</v>
      </c>
      <c r="Y33" s="28"/>
      <c r="Z33" s="28"/>
      <c r="AA33" s="187"/>
      <c r="AB33" s="105"/>
      <c r="AC33" s="105"/>
      <c r="AD33" s="105"/>
      <c r="AE33" s="105"/>
      <c r="AF33" s="105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67" t="s">
        <v>40</v>
      </c>
      <c r="AU33" s="67" t="s">
        <v>40</v>
      </c>
      <c r="AV33" s="99" t="s">
        <v>46</v>
      </c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161">
        <f>SUM(Y33:AU33)</f>
        <v>0</v>
      </c>
      <c r="BH33" s="72">
        <f>SUM(V33+BG33)</f>
        <v>32</v>
      </c>
    </row>
    <row r="34" spans="1:60" s="19" customFormat="1" ht="30.75" customHeight="1" thickBot="1" x14ac:dyDescent="0.3">
      <c r="A34" s="18"/>
      <c r="B34" s="143" t="s">
        <v>29</v>
      </c>
      <c r="C34" s="117" t="s">
        <v>83</v>
      </c>
      <c r="D34" s="124" t="s">
        <v>28</v>
      </c>
      <c r="E34" s="63">
        <v>2</v>
      </c>
      <c r="F34" s="63">
        <v>4</v>
      </c>
      <c r="G34" s="63">
        <v>2</v>
      </c>
      <c r="H34" s="63">
        <v>2</v>
      </c>
      <c r="I34" s="63">
        <v>2</v>
      </c>
      <c r="J34" s="63">
        <v>2</v>
      </c>
      <c r="K34" s="63">
        <v>2</v>
      </c>
      <c r="L34" s="63">
        <v>2</v>
      </c>
      <c r="M34" s="63">
        <v>2</v>
      </c>
      <c r="N34" s="63">
        <v>2</v>
      </c>
      <c r="O34" s="63">
        <v>2</v>
      </c>
      <c r="P34" s="63">
        <v>2</v>
      </c>
      <c r="Q34" s="63">
        <v>2</v>
      </c>
      <c r="R34" s="63">
        <v>2</v>
      </c>
      <c r="S34" s="63">
        <v>2</v>
      </c>
      <c r="T34" s="169"/>
      <c r="U34" s="169"/>
      <c r="V34" s="13">
        <f t="shared" si="0"/>
        <v>32</v>
      </c>
      <c r="W34" s="21" t="s">
        <v>16</v>
      </c>
      <c r="X34" s="21" t="s">
        <v>16</v>
      </c>
      <c r="Y34" s="24"/>
      <c r="Z34" s="24"/>
      <c r="AA34" s="187"/>
      <c r="AB34" s="106"/>
      <c r="AC34" s="106"/>
      <c r="AD34" s="106"/>
      <c r="AE34" s="106"/>
      <c r="AF34" s="106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67" t="s">
        <v>40</v>
      </c>
      <c r="AU34" s="67" t="s">
        <v>40</v>
      </c>
      <c r="AV34" s="99" t="s">
        <v>46</v>
      </c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162">
        <f t="shared" ref="BG34:BG37" si="3">SUM(Y34:AU34)</f>
        <v>0</v>
      </c>
      <c r="BH34" s="72">
        <f t="shared" ref="BH34:BH38" si="4">SUM(V34+BG34)</f>
        <v>32</v>
      </c>
    </row>
    <row r="35" spans="1:60" s="19" customFormat="1" ht="32.25" customHeight="1" thickBot="1" x14ac:dyDescent="0.3">
      <c r="A35" s="18"/>
      <c r="B35" s="143" t="s">
        <v>84</v>
      </c>
      <c r="C35" s="117" t="s">
        <v>85</v>
      </c>
      <c r="D35" s="124"/>
      <c r="E35" s="63">
        <v>2</v>
      </c>
      <c r="F35" s="63">
        <v>2</v>
      </c>
      <c r="G35" s="63">
        <v>4</v>
      </c>
      <c r="H35" s="63">
        <v>2</v>
      </c>
      <c r="I35" s="63">
        <v>2</v>
      </c>
      <c r="J35" s="63">
        <v>2</v>
      </c>
      <c r="K35" s="63">
        <v>2</v>
      </c>
      <c r="L35" s="63">
        <v>2</v>
      </c>
      <c r="M35" s="63">
        <v>2</v>
      </c>
      <c r="N35" s="63">
        <v>2</v>
      </c>
      <c r="O35" s="63">
        <v>2</v>
      </c>
      <c r="P35" s="63">
        <v>2</v>
      </c>
      <c r="Q35" s="63">
        <v>2</v>
      </c>
      <c r="R35" s="63">
        <v>2</v>
      </c>
      <c r="S35" s="63">
        <v>2</v>
      </c>
      <c r="T35" s="169"/>
      <c r="U35" s="169"/>
      <c r="V35" s="13">
        <f t="shared" si="0"/>
        <v>32</v>
      </c>
      <c r="W35" s="65" t="s">
        <v>16</v>
      </c>
      <c r="X35" s="65" t="s">
        <v>16</v>
      </c>
      <c r="Y35" s="26"/>
      <c r="Z35" s="24"/>
      <c r="AA35" s="187"/>
      <c r="AB35" s="106"/>
      <c r="AC35" s="106"/>
      <c r="AD35" s="106"/>
      <c r="AE35" s="106"/>
      <c r="AF35" s="106"/>
      <c r="AG35" s="101"/>
      <c r="AH35" s="101"/>
      <c r="AI35" s="101"/>
      <c r="AJ35" s="101"/>
      <c r="AK35" s="101"/>
      <c r="AL35" s="101"/>
      <c r="AM35" s="101"/>
      <c r="AN35" s="101"/>
      <c r="AO35" s="164"/>
      <c r="AP35" s="101"/>
      <c r="AQ35" s="101"/>
      <c r="AR35" s="101"/>
      <c r="AS35" s="164"/>
      <c r="AT35" s="67" t="s">
        <v>40</v>
      </c>
      <c r="AU35" s="67" t="s">
        <v>40</v>
      </c>
      <c r="AV35" s="99" t="s">
        <v>46</v>
      </c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162">
        <f t="shared" si="3"/>
        <v>0</v>
      </c>
      <c r="BH35" s="72">
        <f t="shared" si="4"/>
        <v>32</v>
      </c>
    </row>
    <row r="36" spans="1:60" s="19" customFormat="1" ht="38.25" customHeight="1" thickBot="1" x14ac:dyDescent="0.3">
      <c r="A36" s="18"/>
      <c r="B36" s="143" t="s">
        <v>86</v>
      </c>
      <c r="C36" s="117" t="s">
        <v>87</v>
      </c>
      <c r="D36" s="124"/>
      <c r="E36" s="63">
        <v>2</v>
      </c>
      <c r="F36" s="63">
        <v>2</v>
      </c>
      <c r="G36" s="63">
        <v>4</v>
      </c>
      <c r="H36" s="63">
        <v>2</v>
      </c>
      <c r="I36" s="63">
        <v>2</v>
      </c>
      <c r="J36" s="63">
        <v>2</v>
      </c>
      <c r="K36" s="63">
        <v>2</v>
      </c>
      <c r="L36" s="63">
        <v>2</v>
      </c>
      <c r="M36" s="63">
        <v>2</v>
      </c>
      <c r="N36" s="63">
        <v>2</v>
      </c>
      <c r="O36" s="63">
        <v>2</v>
      </c>
      <c r="P36" s="63">
        <v>2</v>
      </c>
      <c r="Q36" s="63">
        <v>2</v>
      </c>
      <c r="R36" s="63">
        <v>2</v>
      </c>
      <c r="S36" s="63">
        <v>2</v>
      </c>
      <c r="T36" s="169"/>
      <c r="U36" s="169"/>
      <c r="V36" s="13">
        <f t="shared" si="0"/>
        <v>32</v>
      </c>
      <c r="W36" s="65" t="s">
        <v>16</v>
      </c>
      <c r="X36" s="65" t="s">
        <v>16</v>
      </c>
      <c r="Y36" s="26"/>
      <c r="Z36" s="24"/>
      <c r="AA36" s="187"/>
      <c r="AB36" s="106"/>
      <c r="AC36" s="106"/>
      <c r="AD36" s="106"/>
      <c r="AE36" s="106"/>
      <c r="AF36" s="106"/>
      <c r="AG36" s="101"/>
      <c r="AH36" s="101"/>
      <c r="AI36" s="101"/>
      <c r="AJ36" s="101"/>
      <c r="AK36" s="101"/>
      <c r="AL36" s="101"/>
      <c r="AM36" s="101"/>
      <c r="AN36" s="101"/>
      <c r="AO36" s="164"/>
      <c r="AP36" s="101"/>
      <c r="AQ36" s="101"/>
      <c r="AR36" s="101"/>
      <c r="AS36" s="164"/>
      <c r="AT36" s="67" t="s">
        <v>40</v>
      </c>
      <c r="AU36" s="67" t="s">
        <v>40</v>
      </c>
      <c r="AV36" s="99" t="s">
        <v>46</v>
      </c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162">
        <f t="shared" si="3"/>
        <v>0</v>
      </c>
      <c r="BH36" s="72">
        <f t="shared" si="4"/>
        <v>32</v>
      </c>
    </row>
    <row r="37" spans="1:60" s="19" customFormat="1" ht="28.5" customHeight="1" thickBot="1" x14ac:dyDescent="0.3">
      <c r="A37" s="18"/>
      <c r="B37" s="143" t="s">
        <v>88</v>
      </c>
      <c r="C37" s="117" t="s">
        <v>30</v>
      </c>
      <c r="D37" s="152" t="s">
        <v>28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69">
        <v>36</v>
      </c>
      <c r="U37" s="169"/>
      <c r="V37" s="13">
        <f t="shared" si="0"/>
        <v>36</v>
      </c>
      <c r="W37" s="88" t="s">
        <v>16</v>
      </c>
      <c r="X37" s="88" t="s">
        <v>16</v>
      </c>
      <c r="Y37" s="123"/>
      <c r="Z37" s="22"/>
      <c r="AA37" s="169"/>
      <c r="AB37" s="169"/>
      <c r="AC37" s="169"/>
      <c r="AD37" s="169"/>
      <c r="AE37" s="169"/>
      <c r="AF37" s="169"/>
      <c r="AG37" s="166"/>
      <c r="AH37" s="166"/>
      <c r="AI37" s="166"/>
      <c r="AJ37" s="166"/>
      <c r="AK37" s="166"/>
      <c r="AL37" s="166"/>
      <c r="AM37" s="166"/>
      <c r="AN37" s="166"/>
      <c r="AO37" s="102"/>
      <c r="AP37" s="166"/>
      <c r="AQ37" s="166"/>
      <c r="AR37" s="166"/>
      <c r="AS37" s="102"/>
      <c r="AT37" s="67" t="s">
        <v>40</v>
      </c>
      <c r="AU37" s="67" t="s">
        <v>40</v>
      </c>
      <c r="AV37" s="99" t="s">
        <v>46</v>
      </c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62">
        <f t="shared" si="3"/>
        <v>0</v>
      </c>
      <c r="BH37" s="72">
        <f t="shared" si="4"/>
        <v>36</v>
      </c>
    </row>
    <row r="38" spans="1:60" s="19" customFormat="1" ht="26.25" customHeight="1" thickBot="1" x14ac:dyDescent="0.3">
      <c r="A38" s="122"/>
      <c r="B38" s="175" t="s">
        <v>31</v>
      </c>
      <c r="C38" s="27" t="s">
        <v>32</v>
      </c>
      <c r="D38" s="124" t="s">
        <v>28</v>
      </c>
      <c r="E38" s="24"/>
      <c r="F38" s="24"/>
      <c r="G38" s="24"/>
      <c r="H38" s="24"/>
      <c r="I38" s="24"/>
      <c r="J38" s="24"/>
      <c r="K38" s="24"/>
      <c r="L38" s="24"/>
      <c r="M38" s="24"/>
      <c r="N38" s="124"/>
      <c r="O38" s="24"/>
      <c r="P38" s="24"/>
      <c r="Q38" s="24"/>
      <c r="R38" s="24"/>
      <c r="S38" s="24"/>
      <c r="T38" s="106"/>
      <c r="U38" s="106"/>
      <c r="V38" s="13">
        <f t="shared" si="0"/>
        <v>0</v>
      </c>
      <c r="W38" s="21" t="s">
        <v>16</v>
      </c>
      <c r="X38" s="21" t="s">
        <v>16</v>
      </c>
      <c r="Y38" s="24"/>
      <c r="Z38" s="124"/>
      <c r="AA38" s="106"/>
      <c r="AB38" s="106"/>
      <c r="AC38" s="170"/>
      <c r="AD38" s="106"/>
      <c r="AE38" s="170"/>
      <c r="AF38" s="170"/>
      <c r="AG38" s="165">
        <v>36</v>
      </c>
      <c r="AH38" s="165">
        <v>36</v>
      </c>
      <c r="AI38" s="165">
        <v>36</v>
      </c>
      <c r="AJ38" s="165"/>
      <c r="AK38" s="101"/>
      <c r="AL38" s="165"/>
      <c r="AM38" s="165"/>
      <c r="AN38" s="165"/>
      <c r="AO38" s="165"/>
      <c r="AP38" s="165"/>
      <c r="AQ38" s="167"/>
      <c r="AR38" s="101"/>
      <c r="AS38" s="165"/>
      <c r="AT38" s="67" t="s">
        <v>40</v>
      </c>
      <c r="AU38" s="67" t="s">
        <v>40</v>
      </c>
      <c r="AV38" s="99" t="s">
        <v>46</v>
      </c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62">
        <f>SUM(Y38:AU38)</f>
        <v>108</v>
      </c>
      <c r="BH38" s="72">
        <f t="shared" si="4"/>
        <v>108</v>
      </c>
    </row>
    <row r="39" spans="1:60" ht="54" customHeight="1" thickBot="1" x14ac:dyDescent="0.3">
      <c r="A39" s="4"/>
      <c r="B39" s="142" t="s">
        <v>89</v>
      </c>
      <c r="C39" s="121" t="s">
        <v>90</v>
      </c>
      <c r="D39" s="89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6"/>
      <c r="W39" s="89"/>
      <c r="X39" s="89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89"/>
      <c r="AV39" s="89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6"/>
      <c r="BH39" s="77"/>
    </row>
    <row r="40" spans="1:60" ht="48" customHeight="1" thickBot="1" x14ac:dyDescent="0.3">
      <c r="A40" s="4"/>
      <c r="B40" s="143" t="s">
        <v>33</v>
      </c>
      <c r="C40" s="117" t="s">
        <v>91</v>
      </c>
      <c r="D40" s="14" t="s">
        <v>15</v>
      </c>
      <c r="E40" s="63">
        <v>6</v>
      </c>
      <c r="F40" s="63">
        <v>6</v>
      </c>
      <c r="G40" s="63">
        <v>4</v>
      </c>
      <c r="H40" s="63">
        <v>4</v>
      </c>
      <c r="I40" s="63">
        <v>4</v>
      </c>
      <c r="J40" s="63">
        <v>4</v>
      </c>
      <c r="K40" s="63">
        <v>4</v>
      </c>
      <c r="L40" s="63">
        <v>4</v>
      </c>
      <c r="M40" s="63">
        <v>4</v>
      </c>
      <c r="N40" s="63">
        <v>4</v>
      </c>
      <c r="O40" s="63">
        <v>4</v>
      </c>
      <c r="P40" s="63">
        <v>4</v>
      </c>
      <c r="Q40" s="63">
        <v>4</v>
      </c>
      <c r="R40" s="63">
        <v>4</v>
      </c>
      <c r="S40" s="63">
        <v>4</v>
      </c>
      <c r="T40" s="108"/>
      <c r="U40" s="108"/>
      <c r="V40" s="13">
        <f>SUM(E40:U40)</f>
        <v>64</v>
      </c>
      <c r="W40" s="17" t="s">
        <v>16</v>
      </c>
      <c r="X40" s="17" t="s">
        <v>16</v>
      </c>
      <c r="Y40" s="14"/>
      <c r="Z40" s="14"/>
      <c r="AA40" s="107"/>
      <c r="AB40" s="107"/>
      <c r="AC40" s="107"/>
      <c r="AD40" s="107"/>
      <c r="AE40" s="107"/>
      <c r="AF40" s="107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67" t="s">
        <v>40</v>
      </c>
      <c r="AU40" s="67" t="s">
        <v>40</v>
      </c>
      <c r="AV40" s="99" t="s">
        <v>46</v>
      </c>
      <c r="AW40" s="14"/>
      <c r="AX40" s="14"/>
      <c r="AY40" s="14"/>
      <c r="AZ40" s="14"/>
      <c r="BA40" s="14"/>
      <c r="BB40" s="14"/>
      <c r="BC40" s="14"/>
      <c r="BD40" s="14"/>
      <c r="BE40" s="14"/>
      <c r="BF40" s="15"/>
      <c r="BG40" s="160">
        <f>SUM(Y40:AU40)</f>
        <v>0</v>
      </c>
      <c r="BH40" s="94">
        <f>SUM(V40+BG40)</f>
        <v>64</v>
      </c>
    </row>
    <row r="41" spans="1:60" ht="24" customHeight="1" thickBot="1" x14ac:dyDescent="0.3">
      <c r="A41" s="120"/>
      <c r="B41" s="144" t="s">
        <v>92</v>
      </c>
      <c r="C41" s="130" t="s">
        <v>30</v>
      </c>
      <c r="D41" s="20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08"/>
      <c r="U41" s="108">
        <v>36</v>
      </c>
      <c r="V41" s="13">
        <f t="shared" ref="V41:V42" si="5">SUM(E41:U41)</f>
        <v>36</v>
      </c>
      <c r="W41" s="21" t="s">
        <v>16</v>
      </c>
      <c r="X41" s="21" t="s">
        <v>16</v>
      </c>
      <c r="Y41" s="14"/>
      <c r="Z41" s="14"/>
      <c r="AA41" s="107">
        <v>36</v>
      </c>
      <c r="AB41" s="107"/>
      <c r="AC41" s="107"/>
      <c r="AD41" s="107"/>
      <c r="AE41" s="107"/>
      <c r="AF41" s="107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67" t="s">
        <v>40</v>
      </c>
      <c r="AU41" s="67" t="s">
        <v>40</v>
      </c>
      <c r="AV41" s="99" t="s">
        <v>46</v>
      </c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160">
        <f t="shared" ref="BG41" si="6">SUM(Y41:AU41)</f>
        <v>36</v>
      </c>
      <c r="BH41" s="94">
        <f t="shared" ref="BH41:BH42" si="7">SUM(V41+BG41)</f>
        <v>72</v>
      </c>
    </row>
    <row r="42" spans="1:60" ht="17.25" customHeight="1" thickBot="1" x14ac:dyDescent="0.3">
      <c r="A42" s="120"/>
      <c r="B42" s="145" t="s">
        <v>34</v>
      </c>
      <c r="C42" s="31" t="s">
        <v>32</v>
      </c>
      <c r="D42" s="20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8"/>
      <c r="U42" s="108"/>
      <c r="V42" s="13">
        <f t="shared" si="5"/>
        <v>0</v>
      </c>
      <c r="W42" s="17" t="s">
        <v>16</v>
      </c>
      <c r="X42" s="17" t="s">
        <v>16</v>
      </c>
      <c r="Y42" s="14"/>
      <c r="Z42" s="14"/>
      <c r="AA42" s="107"/>
      <c r="AB42" s="107"/>
      <c r="AC42" s="107"/>
      <c r="AD42" s="107"/>
      <c r="AE42" s="107"/>
      <c r="AF42" s="107"/>
      <c r="AG42" s="103"/>
      <c r="AH42" s="103"/>
      <c r="AI42" s="103"/>
      <c r="AJ42" s="103">
        <v>36</v>
      </c>
      <c r="AK42" s="103">
        <v>36</v>
      </c>
      <c r="AL42" s="103">
        <v>36</v>
      </c>
      <c r="AM42" s="103">
        <v>36</v>
      </c>
      <c r="AN42" s="103"/>
      <c r="AO42" s="103"/>
      <c r="AP42" s="103"/>
      <c r="AQ42" s="103"/>
      <c r="AR42" s="103"/>
      <c r="AS42" s="103"/>
      <c r="AT42" s="67" t="s">
        <v>40</v>
      </c>
      <c r="AU42" s="67" t="s">
        <v>40</v>
      </c>
      <c r="AV42" s="99" t="s">
        <v>46</v>
      </c>
      <c r="AW42" s="14"/>
      <c r="AX42" s="14"/>
      <c r="AY42" s="14"/>
      <c r="AZ42" s="14"/>
      <c r="BA42" s="14"/>
      <c r="BB42" s="14"/>
      <c r="BC42" s="14"/>
      <c r="BD42" s="14"/>
      <c r="BE42" s="14"/>
      <c r="BF42" s="15"/>
      <c r="BG42" s="160">
        <f>SUM(Y42:AU42)</f>
        <v>144</v>
      </c>
      <c r="BH42" s="94">
        <f t="shared" si="7"/>
        <v>144</v>
      </c>
    </row>
    <row r="43" spans="1:60" ht="48" customHeight="1" thickBot="1" x14ac:dyDescent="0.3">
      <c r="A43" s="120"/>
      <c r="B43" s="176" t="s">
        <v>93</v>
      </c>
      <c r="C43" s="129" t="s">
        <v>94</v>
      </c>
      <c r="D43" s="89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6"/>
      <c r="W43" s="89"/>
      <c r="X43" s="89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89"/>
      <c r="AV43" s="89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178"/>
      <c r="BH43" s="77"/>
    </row>
    <row r="44" spans="1:60" ht="66.75" customHeight="1" thickBot="1" x14ac:dyDescent="0.3">
      <c r="A44" s="120"/>
      <c r="B44" s="177" t="s">
        <v>95</v>
      </c>
      <c r="C44" s="130" t="s">
        <v>96</v>
      </c>
      <c r="D44" s="14" t="s">
        <v>15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08"/>
      <c r="U44" s="108"/>
      <c r="V44" s="13">
        <f t="shared" ref="V44:V50" si="8">SUM(E44:U44)</f>
        <v>0</v>
      </c>
      <c r="W44" s="10" t="s">
        <v>16</v>
      </c>
      <c r="X44" s="10" t="s">
        <v>16</v>
      </c>
      <c r="Y44" s="66">
        <v>36</v>
      </c>
      <c r="Z44" s="63">
        <v>36</v>
      </c>
      <c r="AA44" s="91"/>
      <c r="AB44" s="108"/>
      <c r="AC44" s="108"/>
      <c r="AD44" s="108"/>
      <c r="AE44" s="108"/>
      <c r="AF44" s="108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67" t="s">
        <v>40</v>
      </c>
      <c r="AU44" s="67" t="s">
        <v>40</v>
      </c>
      <c r="AV44" s="99" t="s">
        <v>46</v>
      </c>
      <c r="AW44" s="14"/>
      <c r="AX44" s="14"/>
      <c r="AY44" s="14"/>
      <c r="AZ44" s="14"/>
      <c r="BA44" s="14"/>
      <c r="BB44" s="14"/>
      <c r="BC44" s="14"/>
      <c r="BD44" s="14"/>
      <c r="BE44" s="14"/>
      <c r="BF44" s="15"/>
      <c r="BG44" s="179">
        <f>SUM(Y44:AU44)</f>
        <v>72</v>
      </c>
      <c r="BH44" s="72">
        <f t="shared" ref="BH44:BH50" si="9">SUM(V44+BG44)</f>
        <v>72</v>
      </c>
    </row>
    <row r="45" spans="1:60" ht="22.5" customHeight="1" thickBot="1" x14ac:dyDescent="0.3">
      <c r="A45" s="120"/>
      <c r="B45" s="177" t="s">
        <v>97</v>
      </c>
      <c r="C45" s="130" t="s">
        <v>30</v>
      </c>
      <c r="D45" s="20" t="s">
        <v>28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08"/>
      <c r="U45" s="108"/>
      <c r="V45" s="13">
        <f t="shared" si="8"/>
        <v>0</v>
      </c>
      <c r="W45" s="21" t="s">
        <v>16</v>
      </c>
      <c r="X45" s="21" t="s">
        <v>16</v>
      </c>
      <c r="Y45" s="14"/>
      <c r="Z45" s="12"/>
      <c r="AA45" s="108"/>
      <c r="AB45" s="108">
        <v>36</v>
      </c>
      <c r="AC45" s="108">
        <v>36</v>
      </c>
      <c r="AD45" s="108">
        <v>36</v>
      </c>
      <c r="AE45" s="108"/>
      <c r="AF45" s="108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67" t="s">
        <v>40</v>
      </c>
      <c r="AU45" s="67" t="s">
        <v>40</v>
      </c>
      <c r="AV45" s="99" t="s">
        <v>46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80">
        <f t="shared" ref="BG45:BG46" si="10">SUM(Y45:AT45)</f>
        <v>108</v>
      </c>
      <c r="BH45" s="72">
        <f t="shared" si="9"/>
        <v>108</v>
      </c>
    </row>
    <row r="46" spans="1:60" ht="17.25" customHeight="1" thickBot="1" x14ac:dyDescent="0.3">
      <c r="A46" s="120"/>
      <c r="B46" s="177" t="s">
        <v>98</v>
      </c>
      <c r="C46" s="130" t="s">
        <v>32</v>
      </c>
      <c r="D46" s="20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08"/>
      <c r="U46" s="108"/>
      <c r="V46" s="13">
        <f t="shared" si="8"/>
        <v>0</v>
      </c>
      <c r="W46" s="17" t="s">
        <v>16</v>
      </c>
      <c r="X46" s="17" t="s">
        <v>16</v>
      </c>
      <c r="Y46" s="14"/>
      <c r="Z46" s="30"/>
      <c r="AA46" s="109"/>
      <c r="AB46" s="109"/>
      <c r="AC46" s="109"/>
      <c r="AD46" s="109"/>
      <c r="AE46" s="109"/>
      <c r="AF46" s="107"/>
      <c r="AG46" s="103"/>
      <c r="AH46" s="103"/>
      <c r="AI46" s="103"/>
      <c r="AJ46" s="103"/>
      <c r="AK46" s="103"/>
      <c r="AL46" s="103"/>
      <c r="AM46" s="103"/>
      <c r="AN46" s="103">
        <v>36</v>
      </c>
      <c r="AO46" s="103">
        <v>36</v>
      </c>
      <c r="AP46" s="103">
        <v>36</v>
      </c>
      <c r="AQ46" s="103">
        <v>36</v>
      </c>
      <c r="AR46" s="103"/>
      <c r="AS46" s="103"/>
      <c r="AT46" s="67" t="s">
        <v>40</v>
      </c>
      <c r="AU46" s="67" t="s">
        <v>40</v>
      </c>
      <c r="AV46" s="99" t="s">
        <v>46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80">
        <f t="shared" si="10"/>
        <v>144</v>
      </c>
      <c r="BH46" s="72">
        <f t="shared" si="9"/>
        <v>144</v>
      </c>
    </row>
    <row r="47" spans="1:60" ht="53.25" customHeight="1" thickBot="1" x14ac:dyDescent="0.3">
      <c r="A47" s="120"/>
      <c r="B47" s="176" t="s">
        <v>99</v>
      </c>
      <c r="C47" s="131" t="s">
        <v>100</v>
      </c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56"/>
      <c r="W47" s="89"/>
      <c r="X47" s="89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89"/>
      <c r="AV47" s="89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77"/>
    </row>
    <row r="48" spans="1:60" ht="33.75" customHeight="1" thickBot="1" x14ac:dyDescent="0.3">
      <c r="A48" s="120"/>
      <c r="B48" s="177" t="s">
        <v>101</v>
      </c>
      <c r="C48" s="132" t="s">
        <v>102</v>
      </c>
      <c r="D48" s="14" t="s">
        <v>15</v>
      </c>
      <c r="E48" s="12">
        <v>4</v>
      </c>
      <c r="F48" s="12">
        <v>4</v>
      </c>
      <c r="G48" s="12">
        <v>4</v>
      </c>
      <c r="H48" s="12">
        <v>4</v>
      </c>
      <c r="I48" s="12">
        <v>4</v>
      </c>
      <c r="J48" s="12">
        <v>6</v>
      </c>
      <c r="K48" s="12">
        <v>6</v>
      </c>
      <c r="L48" s="12">
        <v>4</v>
      </c>
      <c r="M48" s="12">
        <v>4</v>
      </c>
      <c r="N48" s="12">
        <v>4</v>
      </c>
      <c r="O48" s="12">
        <v>4</v>
      </c>
      <c r="P48" s="12">
        <v>4</v>
      </c>
      <c r="Q48" s="12">
        <v>4</v>
      </c>
      <c r="R48" s="12">
        <v>4</v>
      </c>
      <c r="S48" s="12">
        <v>4</v>
      </c>
      <c r="T48" s="108"/>
      <c r="U48" s="108"/>
      <c r="V48" s="13">
        <f t="shared" si="8"/>
        <v>64</v>
      </c>
      <c r="W48" s="17" t="s">
        <v>16</v>
      </c>
      <c r="X48" s="17" t="s">
        <v>16</v>
      </c>
      <c r="Y48" s="14"/>
      <c r="Z48" s="14"/>
      <c r="AA48" s="227"/>
      <c r="AB48" s="107"/>
      <c r="AC48" s="107"/>
      <c r="AD48" s="107"/>
      <c r="AE48" s="107"/>
      <c r="AF48" s="107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67" t="s">
        <v>40</v>
      </c>
      <c r="AU48" s="67" t="s">
        <v>40</v>
      </c>
      <c r="AV48" s="99" t="s">
        <v>46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5"/>
      <c r="BG48" s="161">
        <f>SUM(Y48:AU48)</f>
        <v>0</v>
      </c>
      <c r="BH48" s="72">
        <f t="shared" si="9"/>
        <v>64</v>
      </c>
    </row>
    <row r="49" spans="1:60" ht="16.5" customHeight="1" thickBot="1" x14ac:dyDescent="0.3">
      <c r="A49" s="120"/>
      <c r="B49" s="177" t="s">
        <v>103</v>
      </c>
      <c r="C49" s="132" t="s">
        <v>30</v>
      </c>
      <c r="D49" s="20" t="s">
        <v>15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08"/>
      <c r="U49" s="108"/>
      <c r="V49" s="13">
        <f t="shared" si="8"/>
        <v>0</v>
      </c>
      <c r="W49" s="17" t="s">
        <v>16</v>
      </c>
      <c r="X49" s="17" t="s">
        <v>16</v>
      </c>
      <c r="Y49" s="14"/>
      <c r="Z49" s="14"/>
      <c r="AA49" s="227"/>
      <c r="AB49" s="107"/>
      <c r="AC49" s="107"/>
      <c r="AD49" s="107"/>
      <c r="AE49" s="107">
        <v>36</v>
      </c>
      <c r="AF49" s="107">
        <v>36</v>
      </c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67" t="s">
        <v>40</v>
      </c>
      <c r="AU49" s="67" t="s">
        <v>40</v>
      </c>
      <c r="AV49" s="99" t="s">
        <v>46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5"/>
      <c r="BG49" s="162">
        <f t="shared" ref="BG49:BG50" si="11">SUM(Y49:AU49)</f>
        <v>72</v>
      </c>
      <c r="BH49" s="72">
        <f t="shared" si="9"/>
        <v>72</v>
      </c>
    </row>
    <row r="50" spans="1:60" ht="16.5" customHeight="1" thickBot="1" x14ac:dyDescent="0.3">
      <c r="A50" s="120"/>
      <c r="B50" s="177" t="s">
        <v>104</v>
      </c>
      <c r="C50" s="156" t="s">
        <v>32</v>
      </c>
      <c r="D50" s="20" t="s">
        <v>15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08"/>
      <c r="U50" s="108"/>
      <c r="V50" s="13">
        <f t="shared" si="8"/>
        <v>0</v>
      </c>
      <c r="W50" s="17" t="s">
        <v>16</v>
      </c>
      <c r="X50" s="17" t="s">
        <v>16</v>
      </c>
      <c r="Y50" s="14"/>
      <c r="Z50" s="14"/>
      <c r="AA50" s="227"/>
      <c r="AB50" s="107"/>
      <c r="AC50" s="107"/>
      <c r="AD50" s="107"/>
      <c r="AE50" s="107"/>
      <c r="AF50" s="107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>
        <v>36</v>
      </c>
      <c r="AS50" s="103">
        <v>36</v>
      </c>
      <c r="AT50" s="67" t="s">
        <v>40</v>
      </c>
      <c r="AU50" s="67" t="s">
        <v>40</v>
      </c>
      <c r="AV50" s="99" t="s">
        <v>46</v>
      </c>
      <c r="AW50" s="14"/>
      <c r="AX50" s="14"/>
      <c r="AY50" s="14"/>
      <c r="AZ50" s="14"/>
      <c r="BA50" s="14"/>
      <c r="BB50" s="14"/>
      <c r="BC50" s="14"/>
      <c r="BD50" s="14"/>
      <c r="BE50" s="14"/>
      <c r="BF50" s="15"/>
      <c r="BG50" s="162">
        <f t="shared" si="11"/>
        <v>72</v>
      </c>
      <c r="BH50" s="72">
        <f t="shared" si="9"/>
        <v>72</v>
      </c>
    </row>
    <row r="51" spans="1:60" ht="24" customHeight="1" thickBot="1" x14ac:dyDescent="0.3">
      <c r="B51" s="188" t="s">
        <v>35</v>
      </c>
      <c r="C51" s="189"/>
      <c r="D51" s="190"/>
      <c r="E51" s="33">
        <f t="shared" ref="E51:AJ51" si="12">SUM(E8:E50)</f>
        <v>36</v>
      </c>
      <c r="F51" s="33">
        <f t="shared" si="12"/>
        <v>36</v>
      </c>
      <c r="G51" s="33">
        <f t="shared" si="12"/>
        <v>36</v>
      </c>
      <c r="H51" s="33">
        <f t="shared" si="12"/>
        <v>36</v>
      </c>
      <c r="I51" s="33">
        <f t="shared" si="12"/>
        <v>36</v>
      </c>
      <c r="J51" s="33">
        <f t="shared" si="12"/>
        <v>36</v>
      </c>
      <c r="K51" s="33">
        <f t="shared" si="12"/>
        <v>36</v>
      </c>
      <c r="L51" s="33">
        <f t="shared" si="12"/>
        <v>36</v>
      </c>
      <c r="M51" s="33">
        <f t="shared" si="12"/>
        <v>36</v>
      </c>
      <c r="N51" s="33">
        <f t="shared" si="12"/>
        <v>36</v>
      </c>
      <c r="O51" s="33">
        <f t="shared" si="12"/>
        <v>36</v>
      </c>
      <c r="P51" s="33">
        <f t="shared" si="12"/>
        <v>36</v>
      </c>
      <c r="Q51" s="33">
        <f t="shared" si="12"/>
        <v>36</v>
      </c>
      <c r="R51" s="33">
        <f t="shared" si="12"/>
        <v>36</v>
      </c>
      <c r="S51" s="33">
        <f t="shared" si="12"/>
        <v>36</v>
      </c>
      <c r="T51" s="33">
        <f t="shared" si="12"/>
        <v>36</v>
      </c>
      <c r="U51" s="33">
        <f t="shared" si="12"/>
        <v>36</v>
      </c>
      <c r="V51" s="33">
        <f t="shared" si="12"/>
        <v>612</v>
      </c>
      <c r="W51" s="33">
        <f t="shared" si="12"/>
        <v>0</v>
      </c>
      <c r="X51" s="33">
        <f t="shared" si="12"/>
        <v>0</v>
      </c>
      <c r="Y51" s="33">
        <f t="shared" si="12"/>
        <v>36</v>
      </c>
      <c r="Z51" s="33">
        <f t="shared" si="12"/>
        <v>36</v>
      </c>
      <c r="AA51" s="33">
        <f t="shared" si="12"/>
        <v>36</v>
      </c>
      <c r="AB51" s="33">
        <f t="shared" si="12"/>
        <v>36</v>
      </c>
      <c r="AC51" s="33">
        <f t="shared" si="12"/>
        <v>36</v>
      </c>
      <c r="AD51" s="33">
        <f t="shared" si="12"/>
        <v>36</v>
      </c>
      <c r="AE51" s="33">
        <f t="shared" si="12"/>
        <v>36</v>
      </c>
      <c r="AF51" s="33">
        <f t="shared" si="12"/>
        <v>36</v>
      </c>
      <c r="AG51" s="33">
        <f t="shared" si="12"/>
        <v>36</v>
      </c>
      <c r="AH51" s="33">
        <f t="shared" si="12"/>
        <v>36</v>
      </c>
      <c r="AI51" s="33">
        <f t="shared" si="12"/>
        <v>36</v>
      </c>
      <c r="AJ51" s="33">
        <f t="shared" si="12"/>
        <v>36</v>
      </c>
      <c r="AK51" s="33">
        <f t="shared" ref="AK51:BG51" si="13">SUM(AK8:AK50)</f>
        <v>36</v>
      </c>
      <c r="AL51" s="33">
        <f t="shared" si="13"/>
        <v>36</v>
      </c>
      <c r="AM51" s="33">
        <f t="shared" si="13"/>
        <v>36</v>
      </c>
      <c r="AN51" s="33">
        <f t="shared" si="13"/>
        <v>36</v>
      </c>
      <c r="AO51" s="33">
        <f t="shared" si="13"/>
        <v>36</v>
      </c>
      <c r="AP51" s="33">
        <f t="shared" si="13"/>
        <v>36</v>
      </c>
      <c r="AQ51" s="33">
        <f t="shared" si="13"/>
        <v>36</v>
      </c>
      <c r="AR51" s="33">
        <f t="shared" si="13"/>
        <v>36</v>
      </c>
      <c r="AS51" s="33">
        <f t="shared" si="13"/>
        <v>36</v>
      </c>
      <c r="AT51" s="33">
        <f t="shared" si="13"/>
        <v>0</v>
      </c>
      <c r="AU51" s="33">
        <f t="shared" si="13"/>
        <v>0</v>
      </c>
      <c r="AV51" s="33">
        <f t="shared" si="13"/>
        <v>0</v>
      </c>
      <c r="AW51" s="33">
        <f t="shared" si="13"/>
        <v>0</v>
      </c>
      <c r="AX51" s="33">
        <f t="shared" si="13"/>
        <v>0</v>
      </c>
      <c r="AY51" s="33">
        <f t="shared" si="13"/>
        <v>0</v>
      </c>
      <c r="AZ51" s="33">
        <f t="shared" si="13"/>
        <v>0</v>
      </c>
      <c r="BA51" s="33">
        <f t="shared" si="13"/>
        <v>0</v>
      </c>
      <c r="BB51" s="33">
        <f t="shared" si="13"/>
        <v>0</v>
      </c>
      <c r="BC51" s="33">
        <f t="shared" si="13"/>
        <v>0</v>
      </c>
      <c r="BD51" s="33">
        <f t="shared" si="13"/>
        <v>0</v>
      </c>
      <c r="BE51" s="33">
        <f t="shared" si="13"/>
        <v>0</v>
      </c>
      <c r="BF51" s="93">
        <f t="shared" si="13"/>
        <v>0</v>
      </c>
      <c r="BG51" s="33">
        <f t="shared" si="13"/>
        <v>756</v>
      </c>
      <c r="BH51" s="163">
        <f>SUM(V51+BG51)</f>
        <v>1368</v>
      </c>
    </row>
    <row r="52" spans="1:60" ht="15.75" thickBot="1" x14ac:dyDescent="0.3">
      <c r="W52" s="34"/>
    </row>
    <row r="53" spans="1:60" ht="15.75" thickBot="1" x14ac:dyDescent="0.3">
      <c r="B53" s="106"/>
      <c r="C53" s="183" t="s">
        <v>30</v>
      </c>
      <c r="W53" s="34"/>
    </row>
    <row r="54" spans="1:60" ht="15.75" thickBot="1" x14ac:dyDescent="0.3">
      <c r="B54" s="181"/>
      <c r="C54" s="182" t="s">
        <v>32</v>
      </c>
    </row>
  </sheetData>
  <mergeCells count="20">
    <mergeCell ref="B51:D51"/>
    <mergeCell ref="AF2:AJ2"/>
    <mergeCell ref="AK2:AN2"/>
    <mergeCell ref="AO2:AR2"/>
    <mergeCell ref="AS2:BG2"/>
    <mergeCell ref="V3:V4"/>
    <mergeCell ref="BG3:BG4"/>
    <mergeCell ref="E5:BG5"/>
    <mergeCell ref="B7:BH7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</mergeCells>
  <conditionalFormatting sqref="B32">
    <cfRule type="expression" dxfId="2" priority="1" stopIfTrue="1">
      <formula>#REF!=1</formula>
    </cfRule>
  </conditionalFormatting>
  <conditionalFormatting sqref="C32">
    <cfRule type="expression" dxfId="1" priority="2" stopIfTrue="1">
      <formula>#REF!&gt;0</formula>
    </cfRule>
  </conditionalFormatting>
  <conditionalFormatting sqref="C32">
    <cfRule type="expression" dxfId="0" priority="3" stopIfTrue="1">
      <formula>#REF!&gt;0</formula>
    </cfRule>
  </conditionalFormatting>
  <hyperlinks>
    <hyperlink ref="BH2" location="_ftn1" display="_ftn1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2026-05-21T11:50:48Z</dcterms:modified>
</cp:coreProperties>
</file>